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000" windowHeight="13035" tabRatio="836" activeTab="0"/>
  </bookViews>
  <sheets>
    <sheet name="System Operation" sheetId="1" r:id="rId1"/>
    <sheet name="MP Switches" sheetId="2" r:id="rId2"/>
    <sheet name="DPs Std Cab" sheetId="3" r:id="rId3"/>
  </sheets>
  <definedNames>
    <definedName name="_xlnm.Print_Area" localSheetId="2">'DPs Std Cab'!$A$1:$O$214</definedName>
    <definedName name="_xlnm.Print_Area" localSheetId="1">'MP Switches'!$A$1:$AI$22</definedName>
    <definedName name="_xlnm.Print_Area" localSheetId="0">'System Operation'!$A$1:$S$68</definedName>
  </definedNames>
  <calcPr fullCalcOnLoad="1"/>
</workbook>
</file>

<file path=xl/sharedStrings.xml><?xml version="1.0" encoding="utf-8"?>
<sst xmlns="http://schemas.openxmlformats.org/spreadsheetml/2006/main" count="433" uniqueCount="110">
  <si>
    <t>NOTE:  There are 3 worksheets that must be filled out to complete your configuration.</t>
  </si>
  <si>
    <t>The following  worksheet tabs are located at the bottom of the Workbook.</t>
  </si>
  <si>
    <t>System Operation, MP Switches, DPs Std Cab, and if you are ordering Cab-42, DPs Cab-42.</t>
  </si>
  <si>
    <t>Purchase order will be released to production when System Configuration and PO are correct and complete.</t>
  </si>
  <si>
    <t>Date:</t>
  </si>
  <si>
    <t>Customer</t>
  </si>
  <si>
    <t>Site Name</t>
  </si>
  <si>
    <t>Quote #</t>
  </si>
  <si>
    <t>Job or Purchase Order Number</t>
  </si>
  <si>
    <t>Site Address</t>
  </si>
  <si>
    <t>Phone and e-mail address</t>
  </si>
  <si>
    <t>City</t>
  </si>
  <si>
    <t>State</t>
  </si>
  <si>
    <t>Zip</t>
  </si>
  <si>
    <t>A)</t>
  </si>
  <si>
    <t>System Operation</t>
  </si>
  <si>
    <t>Dual channel provides capability for 2 simultaneous audio events in system</t>
  </si>
  <si>
    <t>B)</t>
  </si>
  <si>
    <t>Speaker Circuits</t>
  </si>
  <si>
    <t>C)</t>
  </si>
  <si>
    <t>Fire Fighter Phones</t>
  </si>
  <si>
    <t>D)</t>
  </si>
  <si>
    <t>Communications Style</t>
  </si>
  <si>
    <t>E)</t>
  </si>
  <si>
    <t>Primary Power</t>
  </si>
  <si>
    <t>F)</t>
  </si>
  <si>
    <t>Alarm Operation (Choose one)</t>
  </si>
  <si>
    <t>G)</t>
  </si>
  <si>
    <t>Alarm Input (Choose one)</t>
  </si>
  <si>
    <t>Verify that Evax is compatible</t>
  </si>
  <si>
    <t>H)</t>
  </si>
  <si>
    <t>EVAC Tone:</t>
  </si>
  <si>
    <t>Temporal Whoop</t>
  </si>
  <si>
    <t>(Default is Temporal Whoop)</t>
  </si>
  <si>
    <t>Message:</t>
  </si>
  <si>
    <t>Standard</t>
  </si>
  <si>
    <t>(If other than Standard Message is required, please specify)</t>
  </si>
  <si>
    <t>Dual channel only</t>
  </si>
  <si>
    <t>I)</t>
  </si>
  <si>
    <t>ALERT Tone:</t>
  </si>
  <si>
    <t>(Default is Chime)</t>
  </si>
  <si>
    <t>(Default is none, if message is required, please specify)</t>
  </si>
  <si>
    <t>J)</t>
  </si>
  <si>
    <t>Back-Up Amplification:</t>
  </si>
  <si>
    <t>If "YES": order a EVX-BA100 card for each Primary Amplifier in System</t>
  </si>
  <si>
    <t>K)</t>
  </si>
  <si>
    <t>System Notes:</t>
  </si>
  <si>
    <t>L)</t>
  </si>
  <si>
    <t xml:space="preserve">STANDBY Battery Requirements: </t>
  </si>
  <si>
    <t>Master Panel &amp; Distributed Panel Battery Calculation work sheets are part of this form. Please see TABS below</t>
  </si>
  <si>
    <t>M)</t>
  </si>
  <si>
    <t>Input Points:</t>
  </si>
  <si>
    <t>MX-II</t>
  </si>
  <si>
    <t>Do not fill out the section below if system is General Alarm</t>
  </si>
  <si>
    <t>The purpose of this sheet is to determine how you would like the Master Panel's Switch/LED's to be Labeled</t>
  </si>
  <si>
    <t>It is recommended that you separate Paging switches from Fire Phone Circuits from Specialty function Switches</t>
  </si>
  <si>
    <t xml:space="preserve">It is also recommended that you label each switch with its function.                                                                                                                          </t>
  </si>
  <si>
    <t>See Master Panel examples Below</t>
  </si>
  <si>
    <r>
      <t xml:space="preserve">Example: </t>
    </r>
    <r>
      <rPr>
        <b/>
        <sz val="18"/>
        <color indexed="10"/>
        <rFont val="Arial"/>
        <family val="2"/>
      </rPr>
      <t>Page 1st Floor, Page 2nd Floor,</t>
    </r>
    <r>
      <rPr>
        <sz val="18"/>
        <rFont val="Arial"/>
        <family val="2"/>
      </rPr>
      <t xml:space="preserve"> </t>
    </r>
    <r>
      <rPr>
        <b/>
        <sz val="18"/>
        <color indexed="12"/>
        <rFont val="Arial"/>
        <family val="2"/>
      </rPr>
      <t>Phone 1st Floor, Phone 2nd Floor</t>
    </r>
    <r>
      <rPr>
        <sz val="18"/>
        <rFont val="Arial"/>
        <family val="2"/>
      </rPr>
      <t xml:space="preserve">, etc, etc,                                                                                                                   </t>
    </r>
    <r>
      <rPr>
        <b/>
        <i/>
        <sz val="18"/>
        <color indexed="60"/>
        <rFont val="Arial"/>
        <family val="2"/>
      </rPr>
      <t>(NOTE: there is limited space available for Labeling)</t>
    </r>
  </si>
  <si>
    <t>Master Panel Switch Labeling</t>
  </si>
  <si>
    <t>Any Speaker Circuit that requires General Alarm, assign to Group 230  Example:  PAGE FL 1 - 230 or Page Stairwell A - 230</t>
  </si>
  <si>
    <t>Bank 1:</t>
  </si>
  <si>
    <t>Bank 2:</t>
  </si>
  <si>
    <t>Bank 3:</t>
  </si>
  <si>
    <t>Bank 4:</t>
  </si>
  <si>
    <t>Notes:</t>
  </si>
  <si>
    <t>8 banks of switches will fit in a single cabinet master w/o Fire Phone.  With Fire Phone only 6 banks or 96 switches will fit evenly.  An extra bank can be mounted in upper left hand position along side the Mic Control.</t>
  </si>
  <si>
    <t>Distributed Panels:</t>
  </si>
  <si>
    <t>DP1</t>
  </si>
  <si>
    <t>Model #</t>
  </si>
  <si>
    <t>Location</t>
  </si>
  <si>
    <t xml:space="preserve">Speakers </t>
  </si>
  <si>
    <t>Fire Phone</t>
  </si>
  <si>
    <t>Circuit</t>
  </si>
  <si>
    <t>MP Sw #</t>
  </si>
  <si>
    <t>Load W</t>
  </si>
  <si>
    <t>Description</t>
  </si>
  <si>
    <t>1st Speaker (MBR 1)</t>
  </si>
  <si>
    <t>2nd Speaker (MBR 2)</t>
  </si>
  <si>
    <t>3rd Speaker (MBR 3)</t>
  </si>
  <si>
    <t>4th Speaker (MBR 4)</t>
  </si>
  <si>
    <t>5th Speaker (MBR 5)</t>
  </si>
  <si>
    <t>6th Speaker (MBR 6)</t>
  </si>
  <si>
    <t>7th Speaker (MBR 7)</t>
  </si>
  <si>
    <t>8th Speaker (MBR 8)</t>
  </si>
  <si>
    <t>Total Load</t>
  </si>
  <si>
    <t>Enter Lowest W Ckt</t>
  </si>
  <si>
    <t>Dual Channel Only</t>
  </si>
  <si>
    <t>Max Load</t>
  </si>
  <si>
    <t>Addtnl Components:</t>
  </si>
  <si>
    <t>DP2</t>
  </si>
  <si>
    <t>Standard DP is configured for 4 Class B circuits</t>
  </si>
  <si>
    <t>DP3</t>
  </si>
  <si>
    <t>DP4</t>
  </si>
  <si>
    <t>DP5</t>
  </si>
  <si>
    <t>DP6</t>
  </si>
  <si>
    <t>DP7</t>
  </si>
  <si>
    <t>DP8</t>
  </si>
  <si>
    <t>DP9</t>
  </si>
  <si>
    <t>DP10</t>
  </si>
  <si>
    <t>Group</t>
  </si>
  <si>
    <t>HMB System Configuration</t>
  </si>
  <si>
    <t>HMB-DP</t>
  </si>
  <si>
    <t>For more than 4 Phone circuits add an MB-FPI + MB-FPO per 4 circuits</t>
  </si>
  <si>
    <t>"Party Line" will only work within a single Distributed Panel using a single MB-FPI card</t>
  </si>
  <si>
    <t>For 8 Class B or 4 Class A add MB-MBK</t>
  </si>
  <si>
    <t>NOTE: If a Distributed panel uses ANY of the following option cards the battery space will be used for mounting:                  2nd MB-FPI/MB-FPO, MX-FPR, MB-FO, MB-OI, EVX-ATM, or EVX-BA</t>
  </si>
  <si>
    <r>
      <t>MB-XI</t>
    </r>
    <r>
      <rPr>
        <b/>
        <sz val="7"/>
        <rFont val="Arial"/>
        <family val="2"/>
      </rPr>
      <t xml:space="preserve"> (extendind input card 1)</t>
    </r>
  </si>
  <si>
    <r>
      <t>MB-XI</t>
    </r>
    <r>
      <rPr>
        <b/>
        <sz val="7"/>
        <rFont val="Arial"/>
        <family val="2"/>
      </rPr>
      <t xml:space="preserve"> (extendind input card 2)</t>
    </r>
  </si>
  <si>
    <t>MB-XI                   Extended Input Cards                        (systems requiring 3 or more input/output cards may require a separate EVX-CAB2 cabinet for mounting of cards)</t>
  </si>
</sst>
</file>

<file path=xl/styles.xml><?xml version="1.0" encoding="utf-8"?>
<styleSheet xmlns="http://schemas.openxmlformats.org/spreadsheetml/2006/main">
  <numFmts count="22">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33">
    <font>
      <sz val="10"/>
      <name val="Arial"/>
      <family val="2"/>
    </font>
    <font>
      <b/>
      <sz val="12"/>
      <name val="Arial"/>
      <family val="2"/>
    </font>
    <font>
      <b/>
      <u val="single"/>
      <sz val="14"/>
      <name val="Arial"/>
      <family val="2"/>
    </font>
    <font>
      <b/>
      <sz val="14"/>
      <name val="Arial"/>
      <family val="2"/>
    </font>
    <font>
      <sz val="14"/>
      <name val="Arial"/>
      <family val="2"/>
    </font>
    <font>
      <b/>
      <u val="single"/>
      <sz val="12"/>
      <name val="Arial"/>
      <family val="2"/>
    </font>
    <font>
      <b/>
      <sz val="8"/>
      <name val="Arial"/>
      <family val="2"/>
    </font>
    <font>
      <b/>
      <sz val="11"/>
      <name val="Arial"/>
      <family val="2"/>
    </font>
    <font>
      <b/>
      <sz val="10"/>
      <name val="Arial"/>
      <family val="2"/>
    </font>
    <font>
      <b/>
      <sz val="11"/>
      <name val="Wingdings"/>
      <family val="0"/>
    </font>
    <font>
      <sz val="9"/>
      <name val="Arial"/>
      <family val="2"/>
    </font>
    <font>
      <b/>
      <sz val="16"/>
      <name val="Wingdings"/>
      <family val="0"/>
    </font>
    <font>
      <b/>
      <sz val="7"/>
      <name val="Arial"/>
      <family val="2"/>
    </font>
    <font>
      <b/>
      <sz val="10"/>
      <color indexed="23"/>
      <name val="Arial"/>
      <family val="2"/>
    </font>
    <font>
      <b/>
      <u val="single"/>
      <sz val="8"/>
      <name val="Arial"/>
      <family val="2"/>
    </font>
    <font>
      <b/>
      <sz val="10"/>
      <color indexed="10"/>
      <name val="Arial"/>
      <family val="2"/>
    </font>
    <font>
      <b/>
      <sz val="11"/>
      <color indexed="8"/>
      <name val="Arial"/>
      <family val="0"/>
    </font>
    <font>
      <b/>
      <sz val="12"/>
      <color indexed="8"/>
      <name val="Arial"/>
      <family val="0"/>
    </font>
    <font>
      <sz val="8"/>
      <name val="Arial"/>
      <family val="2"/>
    </font>
    <font>
      <sz val="18"/>
      <name val="Arial"/>
      <family val="2"/>
    </font>
    <font>
      <b/>
      <sz val="18"/>
      <color indexed="12"/>
      <name val="Arial"/>
      <family val="2"/>
    </font>
    <font>
      <b/>
      <sz val="18"/>
      <color indexed="10"/>
      <name val="Arial"/>
      <family val="2"/>
    </font>
    <font>
      <b/>
      <i/>
      <sz val="18"/>
      <color indexed="60"/>
      <name val="Arial"/>
      <family val="2"/>
    </font>
    <font>
      <b/>
      <sz val="26"/>
      <name val="Arial"/>
      <family val="2"/>
    </font>
    <font>
      <b/>
      <sz val="16"/>
      <color indexed="12"/>
      <name val="Arial"/>
      <family val="2"/>
    </font>
    <font>
      <sz val="12"/>
      <name val="Arial"/>
      <family val="2"/>
    </font>
    <font>
      <i/>
      <sz val="8"/>
      <name val="Arial"/>
      <family val="2"/>
    </font>
    <font>
      <sz val="10"/>
      <color indexed="10"/>
      <name val="Arial"/>
      <family val="2"/>
    </font>
    <font>
      <sz val="11"/>
      <name val="Arial"/>
      <family val="2"/>
    </font>
    <font>
      <u val="single"/>
      <sz val="10"/>
      <color indexed="12"/>
      <name val="Arial"/>
      <family val="2"/>
    </font>
    <font>
      <sz val="12"/>
      <name val="Times New Roman"/>
      <family val="1"/>
    </font>
    <font>
      <sz val="11"/>
      <name val="Times New Roman"/>
      <family val="1"/>
    </font>
    <font>
      <sz val="10"/>
      <color indexed="8"/>
      <name val="Times New Roman"/>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color indexed="63"/>
      </left>
      <right>
        <color indexed="63"/>
      </right>
      <top style="medium">
        <color indexed="8"/>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29" fillId="0" borderId="0" applyNumberFormat="0" applyFill="0" applyBorder="0" applyAlignment="0" applyProtection="0"/>
    <xf numFmtId="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cellStyleXfs>
  <cellXfs count="227">
    <xf numFmtId="0" fontId="0" fillId="0" borderId="0" xfId="0" applyAlignment="1">
      <alignment/>
    </xf>
    <xf numFmtId="172" fontId="1" fillId="2" borderId="0" xfId="0" applyNumberFormat="1" applyFont="1" applyFill="1" applyAlignment="1" applyProtection="1">
      <alignment horizontal="center"/>
      <protection/>
    </xf>
    <xf numFmtId="0" fontId="1" fillId="2" borderId="0" xfId="0" applyFont="1" applyFill="1" applyAlignment="1" applyProtection="1">
      <alignment/>
      <protection/>
    </xf>
    <xf numFmtId="172" fontId="1" fillId="2" borderId="1"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172" fontId="1" fillId="2" borderId="4" xfId="0" applyNumberFormat="1" applyFont="1" applyFill="1" applyBorder="1" applyAlignment="1" applyProtection="1">
      <alignment/>
      <protection/>
    </xf>
    <xf numFmtId="0" fontId="1" fillId="2" borderId="0" xfId="0" applyFont="1" applyFill="1" applyBorder="1" applyAlignment="1" applyProtection="1">
      <alignment/>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2" borderId="7" xfId="0" applyFont="1" applyFill="1" applyBorder="1" applyAlignment="1" applyProtection="1">
      <alignment/>
      <protection/>
    </xf>
    <xf numFmtId="0" fontId="1" fillId="2" borderId="7" xfId="0" applyFont="1" applyFill="1" applyBorder="1" applyAlignment="1" applyProtection="1">
      <alignment/>
      <protection/>
    </xf>
    <xf numFmtId="0" fontId="1" fillId="2" borderId="8" xfId="0" applyFont="1" applyFill="1" applyBorder="1" applyAlignment="1" applyProtection="1">
      <alignment/>
      <protection/>
    </xf>
    <xf numFmtId="0" fontId="2" fillId="2" borderId="0" xfId="0" applyFont="1" applyFill="1" applyAlignment="1" applyProtection="1">
      <alignment horizontal="left"/>
      <protection/>
    </xf>
    <xf numFmtId="0" fontId="3" fillId="2" borderId="0" xfId="0" applyFont="1" applyFill="1" applyAlignment="1" applyProtection="1">
      <alignment/>
      <protection/>
    </xf>
    <xf numFmtId="0" fontId="4" fillId="2" borderId="0" xfId="0" applyFont="1" applyFill="1" applyBorder="1" applyAlignment="1" applyProtection="1">
      <alignment/>
      <protection/>
    </xf>
    <xf numFmtId="0" fontId="5" fillId="2" borderId="0" xfId="0" applyFont="1" applyFill="1" applyAlignment="1" applyProtection="1">
      <alignment horizontal="center"/>
      <protection/>
    </xf>
    <xf numFmtId="0" fontId="1" fillId="0" borderId="7" xfId="0" applyFont="1" applyFill="1" applyBorder="1" applyAlignment="1" applyProtection="1">
      <alignment horizontal="left" vertical="center"/>
      <protection locked="0"/>
    </xf>
    <xf numFmtId="0" fontId="6" fillId="2" borderId="0" xfId="0" applyFont="1" applyFill="1" applyAlignment="1" applyProtection="1">
      <alignment vertical="center"/>
      <protection/>
    </xf>
    <xf numFmtId="0" fontId="6" fillId="2" borderId="0" xfId="0" applyFont="1" applyFill="1" applyAlignment="1" applyProtection="1">
      <alignment/>
      <protection/>
    </xf>
    <xf numFmtId="172" fontId="7" fillId="2" borderId="0" xfId="0" applyNumberFormat="1" applyFont="1" applyFill="1" applyAlignment="1" applyProtection="1">
      <alignment horizontal="center"/>
      <protection/>
    </xf>
    <xf numFmtId="0" fontId="7" fillId="2" borderId="0" xfId="0" applyFont="1" applyFill="1" applyAlignment="1" applyProtection="1">
      <alignment/>
      <protection/>
    </xf>
    <xf numFmtId="0" fontId="7" fillId="0" borderId="0" xfId="0" applyFont="1" applyFill="1" applyBorder="1" applyAlignment="1" applyProtection="1">
      <alignment horizontal="left" vertical="center"/>
      <protection locked="0"/>
    </xf>
    <xf numFmtId="0" fontId="6" fillId="2" borderId="2" xfId="0" applyFont="1" applyFill="1" applyBorder="1" applyAlignment="1" applyProtection="1">
      <alignment vertical="center"/>
      <protection/>
    </xf>
    <xf numFmtId="0" fontId="8" fillId="3" borderId="9"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6" fillId="2" borderId="0" xfId="0" applyFont="1" applyFill="1" applyAlignment="1" applyProtection="1">
      <alignment vertical="top"/>
      <protection/>
    </xf>
    <xf numFmtId="0" fontId="6" fillId="2" borderId="0" xfId="0" applyFont="1" applyFill="1" applyAlignment="1" applyProtection="1">
      <alignment horizontal="center" vertical="center"/>
      <protection/>
    </xf>
    <xf numFmtId="0" fontId="6" fillId="2" borderId="7" xfId="0" applyFont="1" applyFill="1" applyBorder="1" applyAlignment="1" applyProtection="1">
      <alignment vertical="top"/>
      <protection/>
    </xf>
    <xf numFmtId="0" fontId="9" fillId="2" borderId="0" xfId="0" applyFont="1" applyFill="1" applyAlignment="1" applyProtection="1">
      <alignment/>
      <protection/>
    </xf>
    <xf numFmtId="0" fontId="8" fillId="2" borderId="0" xfId="0" applyFont="1" applyFill="1" applyAlignment="1" applyProtection="1">
      <alignment/>
      <protection/>
    </xf>
    <xf numFmtId="0" fontId="6" fillId="2" borderId="0" xfId="0" applyFont="1" applyFill="1" applyBorder="1" applyAlignment="1" applyProtection="1">
      <alignment horizontal="center" wrapText="1"/>
      <protection/>
    </xf>
    <xf numFmtId="0" fontId="7" fillId="2" borderId="0" xfId="0" applyFont="1" applyFill="1" applyAlignment="1" applyProtection="1">
      <alignmen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protection/>
    </xf>
    <xf numFmtId="0" fontId="7" fillId="2" borderId="0" xfId="0" applyFont="1" applyFill="1" applyAlignment="1" applyProtection="1">
      <alignment horizontal="left"/>
      <protection/>
    </xf>
    <xf numFmtId="0" fontId="7" fillId="2" borderId="0" xfId="0" applyFont="1" applyFill="1" applyAlignment="1" applyProtection="1">
      <alignment horizontal="center"/>
      <protection/>
    </xf>
    <xf numFmtId="0" fontId="1" fillId="2" borderId="0" xfId="0" applyFont="1" applyFill="1" applyBorder="1" applyAlignment="1" applyProtection="1">
      <alignment horizontal="center"/>
      <protection/>
    </xf>
    <xf numFmtId="0" fontId="6"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protection/>
    </xf>
    <xf numFmtId="0" fontId="6" fillId="2" borderId="0" xfId="0" applyFont="1" applyFill="1" applyBorder="1" applyAlignment="1" applyProtection="1">
      <alignment vertical="center" wrapText="1"/>
      <protection/>
    </xf>
    <xf numFmtId="0" fontId="11" fillId="2" borderId="0" xfId="0" applyFont="1" applyFill="1" applyBorder="1" applyAlignment="1" applyProtection="1">
      <alignment horizontal="center"/>
      <protection/>
    </xf>
    <xf numFmtId="172" fontId="1" fillId="2" borderId="0" xfId="0" applyNumberFormat="1" applyFont="1" applyFill="1" applyAlignment="1" applyProtection="1">
      <alignment horizontal="center" vertical="center"/>
      <protection/>
    </xf>
    <xf numFmtId="0" fontId="7" fillId="2" borderId="0" xfId="0" applyFont="1" applyFill="1" applyAlignment="1" applyProtection="1">
      <alignment horizontal="left" vertical="center"/>
      <protection/>
    </xf>
    <xf numFmtId="0" fontId="7" fillId="2" borderId="7" xfId="0" applyFont="1" applyFill="1" applyBorder="1" applyAlignment="1" applyProtection="1">
      <alignment horizontal="left" vertical="center" wrapText="1"/>
      <protection/>
    </xf>
    <xf numFmtId="0" fontId="9" fillId="2" borderId="0" xfId="0" applyFont="1" applyFill="1" applyAlignment="1" applyProtection="1">
      <alignment vertical="center"/>
      <protection/>
    </xf>
    <xf numFmtId="0" fontId="6" fillId="2" borderId="0" xfId="0" applyFont="1" applyFill="1" applyAlignment="1" applyProtection="1">
      <alignment horizontal="left" wrapText="1"/>
      <protection/>
    </xf>
    <xf numFmtId="1" fontId="7" fillId="2" borderId="10" xfId="0" applyNumberFormat="1" applyFont="1" applyFill="1" applyBorder="1" applyAlignment="1" applyProtection="1">
      <alignment horizontal="center"/>
      <protection locked="0"/>
    </xf>
    <xf numFmtId="0" fontId="11" fillId="2" borderId="7" xfId="0" applyFont="1" applyFill="1" applyBorder="1" applyAlignment="1" applyProtection="1">
      <alignment/>
      <protection/>
    </xf>
    <xf numFmtId="0" fontId="8" fillId="2" borderId="0" xfId="0" applyFont="1" applyFill="1" applyBorder="1" applyAlignment="1" applyProtection="1">
      <alignment horizontal="left"/>
      <protection/>
    </xf>
    <xf numFmtId="0" fontId="8" fillId="2" borderId="11" xfId="0" applyFont="1" applyFill="1" applyBorder="1" applyAlignment="1" applyProtection="1">
      <alignment horizontal="left" vertical="center"/>
      <protection/>
    </xf>
    <xf numFmtId="1" fontId="0" fillId="3" borderId="12" xfId="0" applyNumberFormat="1" applyFont="1" applyFill="1" applyBorder="1" applyAlignment="1" applyProtection="1">
      <alignment horizontal="center" vertical="center"/>
      <protection/>
    </xf>
    <xf numFmtId="1" fontId="0" fillId="3" borderId="12"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8" fillId="2"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left" vertical="center" wrapText="1"/>
      <protection locked="0"/>
    </xf>
    <xf numFmtId="1" fontId="6" fillId="2" borderId="0" xfId="0" applyNumberFormat="1" applyFont="1" applyFill="1" applyBorder="1" applyAlignment="1" applyProtection="1">
      <alignment/>
      <protection/>
    </xf>
    <xf numFmtId="0" fontId="10" fillId="2" borderId="0" xfId="0" applyFont="1" applyFill="1" applyBorder="1" applyAlignment="1" applyProtection="1">
      <alignment/>
      <protection locked="0"/>
    </xf>
    <xf numFmtId="0" fontId="0" fillId="2" borderId="0" xfId="0" applyFont="1" applyFill="1" applyBorder="1" applyAlignment="1" applyProtection="1">
      <alignment horizontal="center"/>
      <protection locked="0"/>
    </xf>
    <xf numFmtId="0" fontId="18" fillId="2" borderId="0" xfId="0" applyFont="1" applyFill="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0" fillId="2" borderId="0" xfId="0" applyFill="1" applyAlignment="1">
      <alignment/>
    </xf>
    <xf numFmtId="0" fontId="0" fillId="2" borderId="0" xfId="0"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horizontal="center"/>
    </xf>
    <xf numFmtId="0" fontId="1" fillId="2" borderId="0" xfId="0" applyFont="1" applyFill="1" applyBorder="1" applyAlignment="1" applyProtection="1">
      <alignment horizontal="left"/>
      <protection/>
    </xf>
    <xf numFmtId="0" fontId="0" fillId="2" borderId="0" xfId="0" applyFont="1" applyFill="1" applyAlignment="1">
      <alignment vertical="center"/>
    </xf>
    <xf numFmtId="0" fontId="0" fillId="2" borderId="0" xfId="0" applyFont="1" applyFill="1" applyAlignment="1" applyProtection="1">
      <alignment vertical="center"/>
      <protection/>
    </xf>
    <xf numFmtId="0" fontId="0" fillId="2" borderId="0" xfId="0" applyFill="1" applyAlignment="1">
      <alignment vertical="center"/>
    </xf>
    <xf numFmtId="0" fontId="0" fillId="2" borderId="13" xfId="0" applyFill="1" applyBorder="1" applyAlignment="1">
      <alignment vertical="center"/>
    </xf>
    <xf numFmtId="0" fontId="18" fillId="2" borderId="0" xfId="0" applyFont="1" applyFill="1" applyAlignment="1" applyProtection="1">
      <alignment/>
      <protection/>
    </xf>
    <xf numFmtId="0" fontId="0" fillId="2" borderId="0" xfId="0" applyFill="1" applyAlignment="1" applyProtection="1">
      <alignment horizontal="left"/>
      <protection/>
    </xf>
    <xf numFmtId="0" fontId="0" fillId="2" borderId="0" xfId="0" applyFill="1" applyAlignment="1" applyProtection="1">
      <alignment/>
      <protection/>
    </xf>
    <xf numFmtId="0" fontId="0" fillId="2" borderId="13" xfId="0" applyFill="1" applyBorder="1" applyAlignment="1" applyProtection="1">
      <alignment/>
      <protection/>
    </xf>
    <xf numFmtId="0" fontId="0" fillId="2" borderId="0" xfId="0" applyFill="1" applyBorder="1" applyAlignment="1" applyProtection="1">
      <alignment/>
      <protection/>
    </xf>
    <xf numFmtId="0" fontId="18" fillId="2" borderId="0" xfId="0" applyFont="1" applyFill="1" applyAlignment="1">
      <alignment/>
    </xf>
    <xf numFmtId="0" fontId="0" fillId="2" borderId="0" xfId="0" applyFill="1" applyBorder="1" applyAlignment="1" applyProtection="1">
      <alignment horizontal="center"/>
      <protection locked="0"/>
    </xf>
    <xf numFmtId="0" fontId="0" fillId="2" borderId="0" xfId="0" applyFill="1" applyBorder="1" applyAlignment="1">
      <alignment/>
    </xf>
    <xf numFmtId="0" fontId="25" fillId="2" borderId="0" xfId="0" applyFont="1" applyFill="1" applyAlignment="1" applyProtection="1">
      <alignment vertical="top" wrapText="1"/>
      <protection locked="0"/>
    </xf>
    <xf numFmtId="0" fontId="0" fillId="2" borderId="0" xfId="0" applyFill="1" applyAlignment="1">
      <alignment horizontal="center"/>
    </xf>
    <xf numFmtId="0" fontId="1" fillId="2" borderId="0" xfId="0" applyFont="1" applyFill="1" applyAlignment="1">
      <alignment horizontal="right" vertical="center"/>
    </xf>
    <xf numFmtId="0" fontId="8" fillId="2" borderId="9" xfId="0" applyFont="1" applyFill="1" applyBorder="1" applyAlignment="1">
      <alignment horizontal="center"/>
    </xf>
    <xf numFmtId="0" fontId="8" fillId="2" borderId="0" xfId="0" applyFont="1" applyFill="1" applyAlignment="1">
      <alignment horizontal="right"/>
    </xf>
    <xf numFmtId="0" fontId="0" fillId="3" borderId="9" xfId="0" applyFont="1" applyFill="1" applyBorder="1" applyAlignment="1" applyProtection="1">
      <alignment/>
      <protection locked="0"/>
    </xf>
    <xf numFmtId="0" fontId="8" fillId="2" borderId="0" xfId="0" applyFont="1" applyFill="1" applyBorder="1" applyAlignment="1">
      <alignment horizontal="center"/>
    </xf>
    <xf numFmtId="0" fontId="0" fillId="2" borderId="5" xfId="0" applyFill="1" applyBorder="1" applyAlignment="1">
      <alignment/>
    </xf>
    <xf numFmtId="0" fontId="8" fillId="2" borderId="0" xfId="0" applyFont="1" applyFill="1" applyAlignment="1">
      <alignment horizontal="center"/>
    </xf>
    <xf numFmtId="0" fontId="8" fillId="2" borderId="5" xfId="0" applyFont="1" applyFill="1" applyBorder="1" applyAlignment="1">
      <alignment horizontal="center"/>
    </xf>
    <xf numFmtId="0" fontId="18" fillId="2" borderId="0" xfId="0" applyFont="1" applyFill="1" applyBorder="1" applyAlignment="1">
      <alignment/>
    </xf>
    <xf numFmtId="0" fontId="0" fillId="2" borderId="0" xfId="0" applyFont="1" applyFill="1" applyBorder="1" applyAlignment="1">
      <alignment/>
    </xf>
    <xf numFmtId="2" fontId="0" fillId="3" borderId="8" xfId="0" applyNumberFormat="1" applyFill="1" applyBorder="1" applyAlignment="1" applyProtection="1">
      <alignment horizontal="center"/>
      <protection locked="0"/>
    </xf>
    <xf numFmtId="49" fontId="0" fillId="3" borderId="8" xfId="0" applyNumberFormat="1" applyFill="1" applyBorder="1" applyAlignment="1" applyProtection="1">
      <alignment horizontal="left"/>
      <protection locked="0"/>
    </xf>
    <xf numFmtId="0" fontId="0" fillId="2" borderId="14" xfId="0" applyFill="1" applyBorder="1" applyAlignment="1">
      <alignment horizontal="center"/>
    </xf>
    <xf numFmtId="1" fontId="0" fillId="3" borderId="8" xfId="0" applyNumberFormat="1" applyFill="1" applyBorder="1" applyAlignment="1" applyProtection="1">
      <alignment horizontal="center"/>
      <protection locked="0"/>
    </xf>
    <xf numFmtId="0" fontId="0" fillId="2" borderId="13" xfId="0" applyFill="1" applyBorder="1" applyAlignment="1">
      <alignment horizontal="center"/>
    </xf>
    <xf numFmtId="0" fontId="0" fillId="2" borderId="5" xfId="0" applyFont="1" applyFill="1" applyBorder="1" applyAlignment="1">
      <alignment/>
    </xf>
    <xf numFmtId="0" fontId="0" fillId="2" borderId="15" xfId="0" applyFill="1" applyBorder="1" applyAlignment="1">
      <alignment horizontal="center"/>
    </xf>
    <xf numFmtId="0" fontId="0" fillId="2" borderId="8" xfId="0" applyFont="1" applyFill="1" applyBorder="1" applyAlignment="1">
      <alignment/>
    </xf>
    <xf numFmtId="0" fontId="8" fillId="2" borderId="0" xfId="0" applyFont="1" applyFill="1" applyAlignment="1">
      <alignment/>
    </xf>
    <xf numFmtId="2" fontId="0" fillId="2" borderId="9" xfId="0" applyNumberFormat="1" applyFill="1" applyBorder="1" applyAlignment="1">
      <alignment horizontal="center"/>
    </xf>
    <xf numFmtId="0" fontId="26" fillId="2" borderId="0" xfId="0" applyFont="1" applyFill="1" applyAlignment="1">
      <alignment horizontal="left"/>
    </xf>
    <xf numFmtId="2" fontId="27" fillId="2" borderId="9" xfId="0" applyNumberFormat="1" applyFont="1" applyFill="1" applyBorder="1" applyAlignment="1" applyProtection="1">
      <alignment horizontal="center"/>
      <protection locked="0"/>
    </xf>
    <xf numFmtId="0" fontId="0" fillId="2" borderId="5" xfId="0" applyFill="1" applyBorder="1" applyAlignment="1">
      <alignment horizontal="right"/>
    </xf>
    <xf numFmtId="0" fontId="0" fillId="2" borderId="0" xfId="0" applyFill="1" applyAlignment="1">
      <alignment horizontal="right"/>
    </xf>
    <xf numFmtId="0" fontId="26" fillId="2" borderId="0" xfId="0" applyFont="1" applyFill="1" applyBorder="1" applyAlignment="1">
      <alignment horizontal="center" vertical="center" wrapText="1"/>
    </xf>
    <xf numFmtId="2" fontId="0" fillId="2" borderId="0" xfId="0" applyNumberFormat="1" applyFill="1" applyBorder="1" applyAlignment="1">
      <alignment horizont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Fill="1" applyBorder="1" applyAlignment="1" applyProtection="1">
      <alignment horizontal="left" vertical="center" wrapText="1"/>
      <protection locked="0"/>
    </xf>
    <xf numFmtId="0" fontId="0" fillId="2" borderId="0" xfId="0" applyFill="1" applyAlignment="1" applyProtection="1">
      <alignment horizontal="center"/>
      <protection locked="0"/>
    </xf>
    <xf numFmtId="2" fontId="0" fillId="3" borderId="9" xfId="0" applyNumberFormat="1" applyFill="1" applyBorder="1" applyAlignment="1" applyProtection="1">
      <alignment horizontal="center"/>
      <protection locked="0"/>
    </xf>
    <xf numFmtId="2" fontId="0" fillId="3" borderId="8" xfId="0" applyNumberFormat="1" applyFill="1" applyBorder="1" applyAlignment="1" applyProtection="1">
      <alignment horizontal="left"/>
      <protection locked="0"/>
    </xf>
    <xf numFmtId="1" fontId="0" fillId="3" borderId="7" xfId="0" applyNumberFormat="1" applyFill="1" applyBorder="1" applyAlignment="1" applyProtection="1">
      <alignment horizontal="center"/>
      <protection locked="0"/>
    </xf>
    <xf numFmtId="0" fontId="26" fillId="2" borderId="9" xfId="0" applyFont="1" applyFill="1" applyBorder="1" applyAlignment="1">
      <alignment horizontal="center" wrapText="1"/>
    </xf>
    <xf numFmtId="0" fontId="0" fillId="2" borderId="10" xfId="0" applyFill="1" applyBorder="1" applyAlignment="1" applyProtection="1">
      <alignment/>
      <protection locked="0"/>
    </xf>
    <xf numFmtId="0" fontId="0" fillId="2" borderId="10" xfId="0" applyFill="1" applyBorder="1" applyAlignment="1" applyProtection="1">
      <alignment horizontal="center"/>
      <protection locked="0"/>
    </xf>
    <xf numFmtId="0" fontId="26" fillId="2" borderId="0" xfId="0" applyFont="1" applyFill="1" applyBorder="1" applyAlignment="1">
      <alignment horizontal="center" wrapText="1"/>
    </xf>
    <xf numFmtId="0" fontId="0" fillId="3" borderId="0" xfId="0" applyFill="1" applyBorder="1" applyAlignment="1" applyProtection="1">
      <alignment horizontal="left" vertical="center" wrapText="1"/>
      <protection locked="0"/>
    </xf>
    <xf numFmtId="0" fontId="0" fillId="2" borderId="8" xfId="0" applyFill="1" applyBorder="1" applyAlignment="1">
      <alignment horizontal="center"/>
    </xf>
    <xf numFmtId="1" fontId="0" fillId="3" borderId="8" xfId="0" applyNumberFormat="1" applyFill="1" applyBorder="1" applyAlignment="1" applyProtection="1">
      <alignment horizontal="right"/>
      <protection locked="0"/>
    </xf>
    <xf numFmtId="2" fontId="0" fillId="3" borderId="8" xfId="0" applyNumberFormat="1" applyFill="1" applyBorder="1" applyAlignment="1" applyProtection="1">
      <alignment horizontal="right"/>
      <protection locked="0"/>
    </xf>
    <xf numFmtId="1" fontId="0" fillId="2" borderId="0" xfId="0" applyNumberFormat="1" applyFill="1" applyAlignment="1">
      <alignment horizontal="center"/>
    </xf>
    <xf numFmtId="1" fontId="0" fillId="3" borderId="7" xfId="0" applyNumberFormat="1" applyFill="1" applyBorder="1" applyAlignment="1" applyProtection="1">
      <alignment horizontal="right"/>
      <protection locked="0"/>
    </xf>
    <xf numFmtId="2" fontId="0" fillId="3" borderId="9" xfId="0" applyNumberFormat="1" applyFill="1" applyBorder="1" applyAlignment="1" applyProtection="1">
      <alignment horizontal="right"/>
      <protection locked="0"/>
    </xf>
    <xf numFmtId="2" fontId="0" fillId="2" borderId="9" xfId="0" applyNumberFormat="1" applyFill="1" applyBorder="1" applyAlignment="1">
      <alignment horizontal="right"/>
    </xf>
    <xf numFmtId="2" fontId="27" fillId="2" borderId="9" xfId="0" applyNumberFormat="1" applyFont="1" applyFill="1" applyBorder="1" applyAlignment="1" applyProtection="1">
      <alignment horizontal="right"/>
      <protection locked="0"/>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2" borderId="14" xfId="0" applyFont="1" applyFill="1" applyBorder="1" applyAlignment="1">
      <alignment horizontal="center"/>
    </xf>
    <xf numFmtId="1" fontId="0" fillId="3" borderId="16" xfId="0" applyNumberFormat="1" applyFill="1" applyBorder="1" applyAlignment="1" applyProtection="1">
      <alignment horizontal="center"/>
      <protection locked="0"/>
    </xf>
    <xf numFmtId="1" fontId="0" fillId="3" borderId="18" xfId="0" applyNumberFormat="1" applyFill="1" applyBorder="1" applyAlignment="1" applyProtection="1">
      <alignment horizontal="center"/>
      <protection locked="0"/>
    </xf>
    <xf numFmtId="1" fontId="0" fillId="3" borderId="19" xfId="0" applyNumberFormat="1" applyFill="1" applyBorder="1" applyAlignment="1" applyProtection="1">
      <alignment horizontal="center"/>
      <protection locked="0"/>
    </xf>
    <xf numFmtId="1" fontId="0" fillId="3" borderId="16" xfId="0" applyNumberFormat="1" applyFill="1" applyBorder="1" applyAlignment="1" applyProtection="1">
      <alignment horizontal="right"/>
      <protection locked="0"/>
    </xf>
    <xf numFmtId="1" fontId="0" fillId="3" borderId="18" xfId="0" applyNumberFormat="1" applyFill="1" applyBorder="1" applyAlignment="1" applyProtection="1">
      <alignment horizontal="right"/>
      <protection locked="0"/>
    </xf>
    <xf numFmtId="1" fontId="0" fillId="3" borderId="19" xfId="0" applyNumberFormat="1" applyFill="1" applyBorder="1" applyAlignment="1" applyProtection="1">
      <alignment horizontal="right"/>
      <protection locked="0"/>
    </xf>
    <xf numFmtId="0" fontId="0" fillId="2" borderId="0" xfId="0" applyFont="1" applyFill="1" applyAlignment="1" applyProtection="1">
      <alignment horizontal="left" vertical="center"/>
      <protection/>
    </xf>
    <xf numFmtId="0" fontId="28" fillId="3" borderId="20" xfId="0" applyFont="1" applyFill="1" applyBorder="1" applyAlignment="1" applyProtection="1">
      <alignment horizontal="left"/>
      <protection locked="0"/>
    </xf>
    <xf numFmtId="0" fontId="0" fillId="3" borderId="9" xfId="0" applyFill="1" applyBorder="1" applyAlignment="1" applyProtection="1">
      <alignment/>
      <protection locked="0"/>
    </xf>
    <xf numFmtId="1" fontId="28" fillId="3" borderId="16" xfId="0" applyNumberFormat="1" applyFont="1" applyFill="1" applyBorder="1" applyAlignment="1" applyProtection="1">
      <alignment horizontal="center"/>
      <protection locked="0"/>
    </xf>
    <xf numFmtId="1" fontId="28" fillId="3" borderId="7" xfId="0" applyNumberFormat="1" applyFont="1" applyFill="1" applyBorder="1" applyAlignment="1" applyProtection="1">
      <alignment horizontal="center"/>
      <protection locked="0"/>
    </xf>
    <xf numFmtId="1" fontId="28" fillId="3" borderId="9" xfId="0" applyNumberFormat="1" applyFont="1" applyFill="1" applyBorder="1" applyAlignment="1" applyProtection="1">
      <alignment horizontal="center"/>
      <protection locked="0"/>
    </xf>
    <xf numFmtId="1" fontId="28" fillId="3" borderId="8" xfId="0" applyNumberFormat="1" applyFont="1" applyFill="1" applyBorder="1" applyAlignment="1" applyProtection="1">
      <alignment horizontal="center"/>
      <protection locked="0"/>
    </xf>
    <xf numFmtId="0" fontId="31" fillId="4" borderId="21" xfId="0" applyFont="1" applyFill="1" applyBorder="1" applyAlignment="1">
      <alignment/>
    </xf>
    <xf numFmtId="0" fontId="31" fillId="4" borderId="21" xfId="0" applyFont="1" applyFill="1" applyBorder="1" applyAlignment="1">
      <alignment horizontal="left" indent="15"/>
    </xf>
    <xf numFmtId="2" fontId="28" fillId="3" borderId="8" xfId="0" applyNumberFormat="1" applyFont="1" applyFill="1" applyBorder="1" applyAlignment="1" applyProtection="1">
      <alignment horizontal="left"/>
      <protection locked="0"/>
    </xf>
    <xf numFmtId="1" fontId="28" fillId="3" borderId="18" xfId="0" applyNumberFormat="1" applyFont="1" applyFill="1" applyBorder="1" applyAlignment="1" applyProtection="1">
      <alignment horizontal="center"/>
      <protection locked="0"/>
    </xf>
    <xf numFmtId="2" fontId="28" fillId="3" borderId="16" xfId="0" applyNumberFormat="1" applyFont="1" applyFill="1" applyBorder="1" applyAlignment="1" applyProtection="1">
      <alignment horizontal="center"/>
      <protection locked="0"/>
    </xf>
    <xf numFmtId="1" fontId="28" fillId="3" borderId="19" xfId="0" applyNumberFormat="1" applyFont="1" applyFill="1" applyBorder="1" applyAlignment="1" applyProtection="1">
      <alignment horizontal="center"/>
      <protection locked="0"/>
    </xf>
    <xf numFmtId="2" fontId="28" fillId="3" borderId="9" xfId="0" applyNumberFormat="1" applyFont="1" applyFill="1" applyBorder="1" applyAlignment="1" applyProtection="1">
      <alignment horizontal="center"/>
      <protection locked="0"/>
    </xf>
    <xf numFmtId="49" fontId="28" fillId="3" borderId="8" xfId="0" applyNumberFormat="1" applyFont="1" applyFill="1" applyBorder="1" applyAlignment="1" applyProtection="1">
      <alignment horizontal="left"/>
      <protection locked="0"/>
    </xf>
    <xf numFmtId="14" fontId="4" fillId="3" borderId="14" xfId="0" applyNumberFormat="1" applyFont="1" applyFill="1" applyBorder="1" applyAlignment="1" applyProtection="1">
      <alignment/>
      <protection locked="0"/>
    </xf>
    <xf numFmtId="2" fontId="0" fillId="2" borderId="15" xfId="0" applyNumberFormat="1" applyFill="1" applyBorder="1" applyAlignment="1">
      <alignment horizontal="center"/>
    </xf>
    <xf numFmtId="0" fontId="8" fillId="4" borderId="21" xfId="0" applyFont="1" applyFill="1" applyBorder="1" applyAlignment="1">
      <alignment horizontal="center"/>
    </xf>
    <xf numFmtId="0" fontId="32" fillId="4" borderId="21" xfId="0" applyFont="1" applyFill="1" applyBorder="1" applyAlignment="1">
      <alignment horizontal="center"/>
    </xf>
    <xf numFmtId="2" fontId="0" fillId="3" borderId="7" xfId="0" applyNumberFormat="1" applyFill="1" applyBorder="1" applyAlignment="1" applyProtection="1">
      <alignment horizontal="center"/>
      <protection locked="0"/>
    </xf>
    <xf numFmtId="0" fontId="0" fillId="2" borderId="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0" fontId="8" fillId="2" borderId="20" xfId="0" applyFont="1" applyFill="1" applyBorder="1" applyAlignment="1" applyProtection="1">
      <alignment horizontal="center"/>
      <protection locked="0"/>
    </xf>
    <xf numFmtId="0" fontId="13" fillId="3" borderId="20" xfId="0" applyFont="1" applyFill="1" applyBorder="1" applyAlignment="1" applyProtection="1">
      <alignment horizontal="center"/>
      <protection locked="0"/>
    </xf>
    <xf numFmtId="0" fontId="14" fillId="2" borderId="0" xfId="0" applyFont="1" applyFill="1" applyBorder="1" applyAlignment="1" applyProtection="1">
      <alignment horizontal="center"/>
      <protection/>
    </xf>
    <xf numFmtId="0" fontId="10" fillId="3" borderId="20" xfId="0" applyFont="1" applyFill="1" applyBorder="1" applyAlignment="1" applyProtection="1">
      <alignment horizontal="center"/>
      <protection locked="0"/>
    </xf>
    <xf numFmtId="0" fontId="0" fillId="3" borderId="20" xfId="0" applyFont="1" applyFill="1" applyBorder="1" applyAlignment="1" applyProtection="1">
      <alignment horizontal="center"/>
      <protection locked="0"/>
    </xf>
    <xf numFmtId="0" fontId="1"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protection/>
    </xf>
    <xf numFmtId="0" fontId="10" fillId="3" borderId="10" xfId="0" applyFont="1" applyFill="1" applyBorder="1" applyAlignment="1" applyProtection="1">
      <alignment horizontal="center"/>
      <protection locked="0"/>
    </xf>
    <xf numFmtId="0" fontId="0" fillId="3" borderId="10" xfId="0" applyFont="1" applyFill="1" applyBorder="1" applyAlignment="1" applyProtection="1">
      <alignment horizontal="center"/>
      <protection locked="0"/>
    </xf>
    <xf numFmtId="0" fontId="8" fillId="2" borderId="11" xfId="0" applyFont="1" applyFill="1" applyBorder="1" applyAlignment="1" applyProtection="1">
      <alignment horizontal="left" vertical="center"/>
      <protection/>
    </xf>
    <xf numFmtId="0" fontId="0" fillId="0" borderId="22" xfId="0" applyBorder="1" applyAlignment="1">
      <alignment horizontal="center"/>
    </xf>
    <xf numFmtId="0" fontId="15" fillId="2" borderId="7" xfId="0" applyFont="1" applyFill="1" applyBorder="1" applyAlignment="1" applyProtection="1">
      <alignment horizontal="center" vertical="center"/>
      <protection/>
    </xf>
    <xf numFmtId="0" fontId="6" fillId="2" borderId="11" xfId="0" applyFont="1" applyFill="1" applyBorder="1" applyAlignment="1" applyProtection="1">
      <alignment horizontal="left" vertical="center"/>
      <protection/>
    </xf>
    <xf numFmtId="0" fontId="8" fillId="2" borderId="11"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protection locked="0"/>
    </xf>
    <xf numFmtId="0" fontId="6" fillId="2" borderId="0" xfId="0" applyFont="1" applyFill="1" applyBorder="1" applyAlignment="1" applyProtection="1">
      <alignment horizontal="left" vertical="center" wrapText="1"/>
      <protection/>
    </xf>
    <xf numFmtId="0" fontId="7" fillId="2" borderId="10" xfId="0" applyFont="1" applyFill="1" applyBorder="1" applyAlignment="1" applyProtection="1">
      <alignment horizontal="center"/>
      <protection locked="0"/>
    </xf>
    <xf numFmtId="0" fontId="6" fillId="2" borderId="23" xfId="0" applyFont="1" applyFill="1" applyBorder="1" applyAlignment="1" applyProtection="1">
      <alignment horizontal="center" vertical="center"/>
      <protection/>
    </xf>
    <xf numFmtId="0" fontId="8" fillId="2" borderId="2" xfId="0" applyFont="1" applyFill="1" applyBorder="1" applyAlignment="1" applyProtection="1">
      <alignment horizontal="center"/>
      <protection/>
    </xf>
    <xf numFmtId="0" fontId="8" fillId="2" borderId="24" xfId="0" applyFont="1" applyFill="1" applyBorder="1" applyAlignment="1" applyProtection="1">
      <alignment horizontal="center"/>
      <protection locked="0"/>
    </xf>
    <xf numFmtId="0" fontId="8" fillId="2" borderId="2" xfId="0" applyFont="1" applyFill="1" applyBorder="1" applyAlignment="1" applyProtection="1">
      <alignment horizontal="left"/>
      <protection/>
    </xf>
    <xf numFmtId="0" fontId="7" fillId="2" borderId="0" xfId="0" applyFont="1" applyFill="1" applyBorder="1" applyAlignment="1" applyProtection="1">
      <alignment horizontal="left" vertical="center"/>
      <protection/>
    </xf>
    <xf numFmtId="0" fontId="7" fillId="2" borderId="7" xfId="0" applyFont="1" applyFill="1" applyBorder="1" applyAlignment="1" applyProtection="1">
      <alignment horizontal="center"/>
      <protection/>
    </xf>
    <xf numFmtId="0" fontId="9" fillId="2" borderId="7" xfId="0" applyFont="1" applyFill="1" applyBorder="1" applyAlignment="1" applyProtection="1">
      <alignment horizontal="center"/>
      <protection/>
    </xf>
    <xf numFmtId="0" fontId="7"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0" fontId="6" fillId="2" borderId="2" xfId="0" applyFont="1" applyFill="1" applyBorder="1" applyAlignment="1" applyProtection="1">
      <alignment horizontal="center" wrapText="1"/>
      <protection/>
    </xf>
    <xf numFmtId="0" fontId="12" fillId="2" borderId="0" xfId="0" applyFont="1" applyFill="1" applyBorder="1" applyAlignment="1" applyProtection="1">
      <alignment horizontal="left" wrapText="1"/>
      <protection/>
    </xf>
    <xf numFmtId="0" fontId="6" fillId="2" borderId="2" xfId="0" applyFont="1" applyFill="1" applyBorder="1" applyAlignment="1" applyProtection="1">
      <alignment horizontal="left" vertical="center"/>
      <protection/>
    </xf>
    <xf numFmtId="0" fontId="7" fillId="3" borderId="9"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2" fillId="2" borderId="0" xfId="0" applyFont="1" applyFill="1" applyBorder="1" applyAlignment="1" applyProtection="1">
      <alignment horizontal="left"/>
      <protection/>
    </xf>
    <xf numFmtId="0" fontId="1" fillId="3" borderId="9" xfId="0" applyFont="1" applyFill="1" applyBorder="1" applyAlignment="1" applyProtection="1">
      <alignment horizontal="left" vertical="center"/>
      <protection locked="0"/>
    </xf>
    <xf numFmtId="0" fontId="1" fillId="2" borderId="0" xfId="0" applyFont="1" applyFill="1" applyBorder="1" applyAlignment="1" applyProtection="1">
      <alignment horizontal="left"/>
      <protection/>
    </xf>
    <xf numFmtId="0" fontId="25" fillId="2" borderId="0" xfId="0" applyFont="1" applyFill="1" applyBorder="1" applyAlignment="1" applyProtection="1">
      <alignment horizontal="center" vertical="top" wrapText="1"/>
      <protection locked="0"/>
    </xf>
    <xf numFmtId="0" fontId="18" fillId="2" borderId="12" xfId="0" applyFont="1" applyFill="1" applyBorder="1" applyAlignment="1">
      <alignment horizontal="center"/>
    </xf>
    <xf numFmtId="0" fontId="25" fillId="2" borderId="12" xfId="0" applyFont="1" applyFill="1" applyBorder="1" applyAlignment="1" applyProtection="1">
      <alignment horizontal="center" vertical="top" wrapText="1"/>
      <protection locked="0"/>
    </xf>
    <xf numFmtId="0" fontId="0" fillId="3" borderId="24" xfId="0" applyFont="1" applyFill="1" applyBorder="1" applyAlignment="1" applyProtection="1">
      <alignment horizontal="left" vertical="center"/>
      <protection locked="0"/>
    </xf>
    <xf numFmtId="0" fontId="0" fillId="3" borderId="20"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20" xfId="0" applyFill="1" applyBorder="1" applyAlignment="1">
      <alignment vertical="center"/>
    </xf>
    <xf numFmtId="0" fontId="28" fillId="3" borderId="10" xfId="0" applyFont="1" applyFill="1" applyBorder="1" applyAlignment="1" applyProtection="1">
      <alignment horizontal="left" vertical="center"/>
      <protection locked="0"/>
    </xf>
    <xf numFmtId="0" fontId="28" fillId="3" borderId="20" xfId="0" applyFont="1" applyFill="1" applyBorder="1" applyAlignment="1" applyProtection="1">
      <alignment horizontal="left"/>
      <protection locked="0"/>
    </xf>
    <xf numFmtId="0" fontId="30" fillId="4" borderId="25" xfId="0" applyFont="1" applyFill="1" applyBorder="1" applyAlignment="1">
      <alignment horizontal="left"/>
    </xf>
    <xf numFmtId="0" fontId="0" fillId="3" borderId="24" xfId="0" applyFill="1" applyBorder="1" applyAlignment="1" applyProtection="1">
      <alignment horizontal="left" vertical="center"/>
      <protection locked="0"/>
    </xf>
    <xf numFmtId="0" fontId="19" fillId="2" borderId="10" xfId="0" applyFont="1" applyFill="1" applyBorder="1" applyAlignment="1" applyProtection="1">
      <alignment horizontal="center" vertical="center" wrapText="1"/>
      <protection locked="0"/>
    </xf>
    <xf numFmtId="0" fontId="23" fillId="2" borderId="20" xfId="0" applyFont="1" applyFill="1" applyBorder="1" applyAlignment="1">
      <alignment horizontal="center" vertical="center"/>
    </xf>
    <xf numFmtId="0" fontId="24" fillId="2" borderId="12" xfId="0" applyFont="1" applyFill="1" applyBorder="1" applyAlignment="1">
      <alignment horizontal="center"/>
    </xf>
    <xf numFmtId="0" fontId="19"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6" fillId="2" borderId="4" xfId="0" applyFont="1" applyFill="1" applyBorder="1" applyAlignment="1">
      <alignment horizontal="left" wrapText="1"/>
    </xf>
    <xf numFmtId="0" fontId="0" fillId="0" borderId="4" xfId="0" applyBorder="1" applyAlignment="1">
      <alignment wrapText="1"/>
    </xf>
    <xf numFmtId="0" fontId="26" fillId="2" borderId="0" xfId="0" applyFont="1" applyFill="1" applyAlignment="1">
      <alignment horizontal="left" wrapText="1"/>
    </xf>
    <xf numFmtId="0" fontId="26" fillId="2" borderId="1" xfId="0" applyFont="1" applyFill="1" applyBorder="1" applyAlignment="1">
      <alignment horizontal="left" wrapText="1"/>
    </xf>
    <xf numFmtId="0" fontId="8" fillId="2" borderId="7" xfId="0" applyFont="1" applyFill="1" applyBorder="1" applyAlignment="1">
      <alignment horizontal="center"/>
    </xf>
    <xf numFmtId="0" fontId="6" fillId="2" borderId="0" xfId="0" applyFont="1" applyFill="1" applyBorder="1" applyAlignment="1">
      <alignment horizontal="left" vertical="center"/>
    </xf>
    <xf numFmtId="0" fontId="0" fillId="2" borderId="5" xfId="0" applyFont="1" applyFill="1" applyBorder="1" applyAlignment="1">
      <alignment horizontal="center" vertical="center"/>
    </xf>
    <xf numFmtId="0" fontId="0" fillId="3" borderId="9" xfId="0" applyFill="1" applyBorder="1" applyAlignment="1" applyProtection="1">
      <alignment horizontal="left" vertical="center" wrapText="1"/>
      <protection locked="0"/>
    </xf>
    <xf numFmtId="0" fontId="0" fillId="2" borderId="0" xfId="0" applyFill="1" applyBorder="1" applyAlignment="1" applyProtection="1">
      <alignment horizontal="center"/>
      <protection locked="0"/>
    </xf>
    <xf numFmtId="0" fontId="6" fillId="2" borderId="9" xfId="0" applyFont="1" applyFill="1" applyBorder="1" applyAlignment="1" applyProtection="1">
      <alignment horizontal="left" vertical="center" wrapText="1"/>
      <protection locked="0"/>
    </xf>
    <xf numFmtId="0" fontId="0" fillId="3" borderId="9" xfId="0" applyFill="1" applyBorder="1" applyAlignment="1" applyProtection="1">
      <alignment horizontal="left" wrapText="1"/>
      <protection locked="0"/>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24</xdr:row>
      <xdr:rowOff>57150</xdr:rowOff>
    </xdr:from>
    <xdr:ext cx="1790700" cy="180975"/>
    <xdr:sp fLocksText="0">
      <xdr:nvSpPr>
        <xdr:cNvPr id="1" name="TextBox 28"/>
        <xdr:cNvSpPr txBox="1">
          <a:spLocks noChangeArrowheads="1"/>
        </xdr:cNvSpPr>
      </xdr:nvSpPr>
      <xdr:spPr>
        <a:xfrm>
          <a:off x="1533525" y="4448175"/>
          <a:ext cx="179070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A single primary closed Data loop</a:t>
          </a:r>
        </a:p>
      </xdr:txBody>
    </xdr:sp>
    <xdr:clientData/>
  </xdr:oneCellAnchor>
  <xdr:oneCellAnchor>
    <xdr:from>
      <xdr:col>10</xdr:col>
      <xdr:colOff>0</xdr:colOff>
      <xdr:row>24</xdr:row>
      <xdr:rowOff>57150</xdr:rowOff>
    </xdr:from>
    <xdr:ext cx="2200275" cy="180975"/>
    <xdr:sp fLocksText="0">
      <xdr:nvSpPr>
        <xdr:cNvPr id="2" name="TextBox 29"/>
        <xdr:cNvSpPr txBox="1">
          <a:spLocks noChangeArrowheads="1"/>
        </xdr:cNvSpPr>
      </xdr:nvSpPr>
      <xdr:spPr>
        <a:xfrm>
          <a:off x="4305300" y="4448175"/>
          <a:ext cx="220027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Primary and secondary closed Data loops</a:t>
          </a:r>
        </a:p>
      </xdr:txBody>
    </xdr:sp>
    <xdr:clientData/>
  </xdr:oneCellAnchor>
  <xdr:oneCellAnchor>
    <xdr:from>
      <xdr:col>10</xdr:col>
      <xdr:colOff>0</xdr:colOff>
      <xdr:row>17</xdr:row>
      <xdr:rowOff>76200</xdr:rowOff>
    </xdr:from>
    <xdr:ext cx="2143125" cy="180975"/>
    <xdr:sp fLocksText="0">
      <xdr:nvSpPr>
        <xdr:cNvPr id="3" name="TextBox 30"/>
        <xdr:cNvSpPr txBox="1">
          <a:spLocks noChangeArrowheads="1"/>
        </xdr:cNvSpPr>
      </xdr:nvSpPr>
      <xdr:spPr>
        <a:xfrm>
          <a:off x="4305300" y="3048000"/>
          <a:ext cx="21431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2 Circuits on a zone, single point control</a:t>
          </a:r>
        </a:p>
      </xdr:txBody>
    </xdr:sp>
    <xdr:clientData/>
  </xdr:oneCellAnchor>
  <xdr:twoCellAnchor>
    <xdr:from>
      <xdr:col>9</xdr:col>
      <xdr:colOff>0</xdr:colOff>
      <xdr:row>14</xdr:row>
      <xdr:rowOff>19050</xdr:rowOff>
    </xdr:from>
    <xdr:to>
      <xdr:col>17</xdr:col>
      <xdr:colOff>819150</xdr:colOff>
      <xdr:row>15</xdr:row>
      <xdr:rowOff>180975</xdr:rowOff>
    </xdr:to>
    <xdr:sp fLocksText="0">
      <xdr:nvSpPr>
        <xdr:cNvPr id="4" name="TextBox 31"/>
        <xdr:cNvSpPr txBox="1">
          <a:spLocks noChangeArrowheads="1"/>
        </xdr:cNvSpPr>
      </xdr:nvSpPr>
      <xdr:spPr>
        <a:xfrm>
          <a:off x="3695700" y="2409825"/>
          <a:ext cx="3752850" cy="342900"/>
        </a:xfrm>
        <a:prstGeom prst="rect">
          <a:avLst/>
        </a:prstGeom>
        <a:noFill/>
        <a:ln w="9525" cmpd="sng">
          <a:noFill/>
        </a:ln>
      </xdr:spPr>
      <xdr:txBody>
        <a:bodyPr vertOverflow="clip" wrap="square" lIns="20160" tIns="20160" rIns="20160" bIns="20160"/>
        <a:p>
          <a:pPr algn="l">
            <a:defRPr/>
          </a:pPr>
          <a:r>
            <a:rPr lang="en-US" cap="none" sz="800" b="1" i="0" u="none" baseline="0">
              <a:latin typeface="Arial"/>
              <a:ea typeface="Arial"/>
              <a:cs typeface="Arial"/>
            </a:rPr>
            <a:t>For systems requiring more than 2 channel operation, consult factory.</a:t>
          </a:r>
        </a:p>
      </xdr:txBody>
    </xdr:sp>
    <xdr:clientData/>
  </xdr:twoCellAnchor>
  <xdr:oneCellAnchor>
    <xdr:from>
      <xdr:col>7</xdr:col>
      <xdr:colOff>400050</xdr:colOff>
      <xdr:row>32</xdr:row>
      <xdr:rowOff>47625</xdr:rowOff>
    </xdr:from>
    <xdr:ext cx="3324225" cy="180975"/>
    <xdr:sp fLocksText="0">
      <xdr:nvSpPr>
        <xdr:cNvPr id="5" name="TextBox 32"/>
        <xdr:cNvSpPr txBox="1">
          <a:spLocks noChangeArrowheads="1"/>
        </xdr:cNvSpPr>
      </xdr:nvSpPr>
      <xdr:spPr>
        <a:xfrm>
          <a:off x="2876550" y="6162675"/>
          <a:ext cx="33242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alarm by zone, FACP signal silence is active</a:t>
          </a:r>
        </a:p>
      </xdr:txBody>
    </xdr:sp>
    <xdr:clientData/>
  </xdr:oneCellAnchor>
  <xdr:oneCellAnchor>
    <xdr:from>
      <xdr:col>4</xdr:col>
      <xdr:colOff>428625</xdr:colOff>
      <xdr:row>31</xdr:row>
      <xdr:rowOff>38100</xdr:rowOff>
    </xdr:from>
    <xdr:ext cx="3105150" cy="180975"/>
    <xdr:sp fLocksText="0">
      <xdr:nvSpPr>
        <xdr:cNvPr id="6" name="TextBox 33"/>
        <xdr:cNvSpPr txBox="1">
          <a:spLocks noChangeArrowheads="1"/>
        </xdr:cNvSpPr>
      </xdr:nvSpPr>
      <xdr:spPr>
        <a:xfrm>
          <a:off x="1962150" y="5953125"/>
          <a:ext cx="310515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alarm General Evac</a:t>
          </a:r>
        </a:p>
      </xdr:txBody>
    </xdr:sp>
    <xdr:clientData/>
  </xdr:oneCellAnchor>
  <xdr:oneCellAnchor>
    <xdr:from>
      <xdr:col>6</xdr:col>
      <xdr:colOff>0</xdr:colOff>
      <xdr:row>33</xdr:row>
      <xdr:rowOff>57150</xdr:rowOff>
    </xdr:from>
    <xdr:ext cx="4267200" cy="180975"/>
    <xdr:sp fLocksText="0">
      <xdr:nvSpPr>
        <xdr:cNvPr id="7" name="TextBox 34"/>
        <xdr:cNvSpPr txBox="1">
          <a:spLocks noChangeArrowheads="1"/>
        </xdr:cNvSpPr>
      </xdr:nvSpPr>
      <xdr:spPr>
        <a:xfrm>
          <a:off x="2257425" y="6391275"/>
          <a:ext cx="426720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require separate supervisory circuit from FACP</a:t>
          </a:r>
        </a:p>
      </xdr:txBody>
    </xdr:sp>
    <xdr:clientData/>
  </xdr:oneCellAnchor>
  <xdr:oneCellAnchor>
    <xdr:from>
      <xdr:col>4</xdr:col>
      <xdr:colOff>57150</xdr:colOff>
      <xdr:row>34</xdr:row>
      <xdr:rowOff>76200</xdr:rowOff>
    </xdr:from>
    <xdr:ext cx="885825" cy="180975"/>
    <xdr:sp fLocksText="0">
      <xdr:nvSpPr>
        <xdr:cNvPr id="8" name="TextBox 35"/>
        <xdr:cNvSpPr txBox="1">
          <a:spLocks noChangeArrowheads="1"/>
        </xdr:cNvSpPr>
      </xdr:nvSpPr>
      <xdr:spPr>
        <a:xfrm>
          <a:off x="1590675" y="6600825"/>
          <a:ext cx="8858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of Input Points</a:t>
          </a:r>
        </a:p>
      </xdr:txBody>
    </xdr:sp>
    <xdr:clientData/>
  </xdr:oneCellAnchor>
  <xdr:oneCellAnchor>
    <xdr:from>
      <xdr:col>8</xdr:col>
      <xdr:colOff>0</xdr:colOff>
      <xdr:row>20</xdr:row>
      <xdr:rowOff>57150</xdr:rowOff>
    </xdr:from>
    <xdr:ext cx="2524125" cy="180975"/>
    <xdr:sp fLocksText="0">
      <xdr:nvSpPr>
        <xdr:cNvPr id="9" name="TextBox 36"/>
        <xdr:cNvSpPr txBox="1">
          <a:spLocks noChangeArrowheads="1"/>
        </xdr:cNvSpPr>
      </xdr:nvSpPr>
      <xdr:spPr>
        <a:xfrm>
          <a:off x="3086100" y="3629025"/>
          <a:ext cx="25241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Limited to a single MX-FPI per Distributed Panel</a:t>
          </a:r>
        </a:p>
      </xdr:txBody>
    </xdr:sp>
    <xdr:clientData/>
  </xdr:oneCellAnchor>
  <xdr:twoCellAnchor>
    <xdr:from>
      <xdr:col>1</xdr:col>
      <xdr:colOff>9525</xdr:colOff>
      <xdr:row>21</xdr:row>
      <xdr:rowOff>19050</xdr:rowOff>
    </xdr:from>
    <xdr:to>
      <xdr:col>18</xdr:col>
      <xdr:colOff>200025</xdr:colOff>
      <xdr:row>23</xdr:row>
      <xdr:rowOff>142875</xdr:rowOff>
    </xdr:to>
    <xdr:sp fLocksText="0">
      <xdr:nvSpPr>
        <xdr:cNvPr id="10" name="TextBox 37"/>
        <xdr:cNvSpPr txBox="1">
          <a:spLocks noChangeArrowheads="1"/>
        </xdr:cNvSpPr>
      </xdr:nvSpPr>
      <xdr:spPr>
        <a:xfrm>
          <a:off x="200025" y="3819525"/>
          <a:ext cx="7543800" cy="52387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Multiple Fire Phones (up to 5) can all operate on a single Phone circuit.  Party Line Communication enables multiple Phone circuits (up to 5) to be active simultaneously.  Requires action at the Master Panel to answer additional circuits and restricts any Distributed Panel from having more than one MX-FPI</a:t>
          </a:r>
        </a:p>
      </xdr:txBody>
    </xdr:sp>
    <xdr:clientData/>
  </xdr:twoCellAnchor>
  <xdr:oneCellAnchor>
    <xdr:from>
      <xdr:col>14</xdr:col>
      <xdr:colOff>0</xdr:colOff>
      <xdr:row>46</xdr:row>
      <xdr:rowOff>19050</xdr:rowOff>
    </xdr:from>
    <xdr:ext cx="1123950" cy="200025"/>
    <xdr:sp fLocksText="0">
      <xdr:nvSpPr>
        <xdr:cNvPr id="11" name="TextBox 38"/>
        <xdr:cNvSpPr txBox="1">
          <a:spLocks noChangeArrowheads="1"/>
        </xdr:cNvSpPr>
      </xdr:nvSpPr>
      <xdr:spPr>
        <a:xfrm>
          <a:off x="5791200" y="8601075"/>
          <a:ext cx="1123950" cy="200025"/>
        </a:xfrm>
        <a:prstGeom prst="rect">
          <a:avLst/>
        </a:prstGeom>
        <a:no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Alarm Time (min.)</a:t>
          </a:r>
        </a:p>
      </xdr:txBody>
    </xdr:sp>
    <xdr:clientData/>
  </xdr:oneCellAnchor>
  <xdr:oneCellAnchor>
    <xdr:from>
      <xdr:col>7</xdr:col>
      <xdr:colOff>257175</xdr:colOff>
      <xdr:row>46</xdr:row>
      <xdr:rowOff>38100</xdr:rowOff>
    </xdr:from>
    <xdr:ext cx="1819275" cy="200025"/>
    <xdr:sp fLocksText="0">
      <xdr:nvSpPr>
        <xdr:cNvPr id="12" name="TextBox 39"/>
        <xdr:cNvSpPr txBox="1">
          <a:spLocks noChangeArrowheads="1"/>
        </xdr:cNvSpPr>
      </xdr:nvSpPr>
      <xdr:spPr>
        <a:xfrm>
          <a:off x="2733675" y="8620125"/>
          <a:ext cx="1819275" cy="200025"/>
        </a:xfrm>
        <a:prstGeom prst="rect">
          <a:avLst/>
        </a:prstGeom>
        <a:no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Hours of Standby (24,60,..etc.)</a:t>
          </a:r>
        </a:p>
      </xdr:txBody>
    </xdr:sp>
    <xdr:clientData/>
  </xdr:oneCellAnchor>
  <xdr:oneCellAnchor>
    <xdr:from>
      <xdr:col>4</xdr:col>
      <xdr:colOff>0</xdr:colOff>
      <xdr:row>24</xdr:row>
      <xdr:rowOff>57150</xdr:rowOff>
    </xdr:from>
    <xdr:ext cx="1790700" cy="180975"/>
    <xdr:sp fLocksText="0">
      <xdr:nvSpPr>
        <xdr:cNvPr id="13" name="TextBox 40"/>
        <xdr:cNvSpPr txBox="1">
          <a:spLocks noChangeArrowheads="1"/>
        </xdr:cNvSpPr>
      </xdr:nvSpPr>
      <xdr:spPr>
        <a:xfrm>
          <a:off x="1533525" y="4448175"/>
          <a:ext cx="179070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A single primary closed Data loop</a:t>
          </a:r>
        </a:p>
      </xdr:txBody>
    </xdr:sp>
    <xdr:clientData/>
  </xdr:oneCellAnchor>
  <xdr:oneCellAnchor>
    <xdr:from>
      <xdr:col>10</xdr:col>
      <xdr:colOff>0</xdr:colOff>
      <xdr:row>24</xdr:row>
      <xdr:rowOff>57150</xdr:rowOff>
    </xdr:from>
    <xdr:ext cx="2200275" cy="180975"/>
    <xdr:sp fLocksText="0">
      <xdr:nvSpPr>
        <xdr:cNvPr id="14" name="TextBox 41"/>
        <xdr:cNvSpPr txBox="1">
          <a:spLocks noChangeArrowheads="1"/>
        </xdr:cNvSpPr>
      </xdr:nvSpPr>
      <xdr:spPr>
        <a:xfrm>
          <a:off x="4305300" y="4448175"/>
          <a:ext cx="220027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Primary and secondary closed Data loops</a:t>
          </a:r>
        </a:p>
      </xdr:txBody>
    </xdr:sp>
    <xdr:clientData/>
  </xdr:oneCellAnchor>
  <xdr:oneCellAnchor>
    <xdr:from>
      <xdr:col>10</xdr:col>
      <xdr:colOff>0</xdr:colOff>
      <xdr:row>17</xdr:row>
      <xdr:rowOff>76200</xdr:rowOff>
    </xdr:from>
    <xdr:ext cx="2143125" cy="180975"/>
    <xdr:sp fLocksText="0">
      <xdr:nvSpPr>
        <xdr:cNvPr id="15" name="TextBox 42"/>
        <xdr:cNvSpPr txBox="1">
          <a:spLocks noChangeArrowheads="1"/>
        </xdr:cNvSpPr>
      </xdr:nvSpPr>
      <xdr:spPr>
        <a:xfrm>
          <a:off x="4305300" y="3048000"/>
          <a:ext cx="21431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2 Circuits on a zone, single point control</a:t>
          </a:r>
        </a:p>
      </xdr:txBody>
    </xdr:sp>
    <xdr:clientData/>
  </xdr:oneCellAnchor>
  <xdr:twoCellAnchor>
    <xdr:from>
      <xdr:col>9</xdr:col>
      <xdr:colOff>0</xdr:colOff>
      <xdr:row>14</xdr:row>
      <xdr:rowOff>19050</xdr:rowOff>
    </xdr:from>
    <xdr:to>
      <xdr:col>17</xdr:col>
      <xdr:colOff>819150</xdr:colOff>
      <xdr:row>15</xdr:row>
      <xdr:rowOff>180975</xdr:rowOff>
    </xdr:to>
    <xdr:sp fLocksText="0">
      <xdr:nvSpPr>
        <xdr:cNvPr id="16" name="TextBox 43"/>
        <xdr:cNvSpPr txBox="1">
          <a:spLocks noChangeArrowheads="1"/>
        </xdr:cNvSpPr>
      </xdr:nvSpPr>
      <xdr:spPr>
        <a:xfrm>
          <a:off x="3695700" y="2409825"/>
          <a:ext cx="3752850" cy="342900"/>
        </a:xfrm>
        <a:prstGeom prst="rect">
          <a:avLst/>
        </a:prstGeom>
        <a:noFill/>
        <a:ln w="9525" cmpd="sng">
          <a:noFill/>
        </a:ln>
      </xdr:spPr>
      <xdr:txBody>
        <a:bodyPr vertOverflow="clip" wrap="square" lIns="20160" tIns="20160" rIns="20160" bIns="20160"/>
        <a:p>
          <a:pPr algn="l">
            <a:defRPr/>
          </a:pPr>
          <a:r>
            <a:rPr lang="en-US" cap="none" sz="800" b="1" i="0" u="none" baseline="0">
              <a:latin typeface="Arial"/>
              <a:ea typeface="Arial"/>
              <a:cs typeface="Arial"/>
            </a:rPr>
            <a:t>For systems requiring more than 2 channel operation, consult factory.</a:t>
          </a:r>
        </a:p>
      </xdr:txBody>
    </xdr:sp>
    <xdr:clientData/>
  </xdr:twoCellAnchor>
  <xdr:oneCellAnchor>
    <xdr:from>
      <xdr:col>7</xdr:col>
      <xdr:colOff>400050</xdr:colOff>
      <xdr:row>32</xdr:row>
      <xdr:rowOff>47625</xdr:rowOff>
    </xdr:from>
    <xdr:ext cx="3324225" cy="180975"/>
    <xdr:sp fLocksText="0">
      <xdr:nvSpPr>
        <xdr:cNvPr id="17" name="TextBox 44"/>
        <xdr:cNvSpPr txBox="1">
          <a:spLocks noChangeArrowheads="1"/>
        </xdr:cNvSpPr>
      </xdr:nvSpPr>
      <xdr:spPr>
        <a:xfrm>
          <a:off x="2876550" y="6162675"/>
          <a:ext cx="33242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alarm by zone, FACP signal silence is active</a:t>
          </a:r>
        </a:p>
      </xdr:txBody>
    </xdr:sp>
    <xdr:clientData/>
  </xdr:oneCellAnchor>
  <xdr:oneCellAnchor>
    <xdr:from>
      <xdr:col>4</xdr:col>
      <xdr:colOff>428625</xdr:colOff>
      <xdr:row>31</xdr:row>
      <xdr:rowOff>38100</xdr:rowOff>
    </xdr:from>
    <xdr:ext cx="3105150" cy="180975"/>
    <xdr:sp fLocksText="0">
      <xdr:nvSpPr>
        <xdr:cNvPr id="18" name="TextBox 45"/>
        <xdr:cNvSpPr txBox="1">
          <a:spLocks noChangeArrowheads="1"/>
        </xdr:cNvSpPr>
      </xdr:nvSpPr>
      <xdr:spPr>
        <a:xfrm>
          <a:off x="1962150" y="5953125"/>
          <a:ext cx="310515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alarm General Evac</a:t>
          </a:r>
        </a:p>
      </xdr:txBody>
    </xdr:sp>
    <xdr:clientData/>
  </xdr:oneCellAnchor>
  <xdr:oneCellAnchor>
    <xdr:from>
      <xdr:col>6</xdr:col>
      <xdr:colOff>0</xdr:colOff>
      <xdr:row>33</xdr:row>
      <xdr:rowOff>57150</xdr:rowOff>
    </xdr:from>
    <xdr:ext cx="4267200" cy="180975"/>
    <xdr:sp fLocksText="0">
      <xdr:nvSpPr>
        <xdr:cNvPr id="19" name="TextBox 46"/>
        <xdr:cNvSpPr txBox="1">
          <a:spLocks noChangeArrowheads="1"/>
        </xdr:cNvSpPr>
      </xdr:nvSpPr>
      <xdr:spPr>
        <a:xfrm>
          <a:off x="2257425" y="6391275"/>
          <a:ext cx="4267200"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System will require separate supervisory circuit from FACP</a:t>
          </a:r>
        </a:p>
      </xdr:txBody>
    </xdr:sp>
    <xdr:clientData/>
  </xdr:oneCellAnchor>
  <xdr:oneCellAnchor>
    <xdr:from>
      <xdr:col>4</xdr:col>
      <xdr:colOff>57150</xdr:colOff>
      <xdr:row>34</xdr:row>
      <xdr:rowOff>76200</xdr:rowOff>
    </xdr:from>
    <xdr:ext cx="885825" cy="180975"/>
    <xdr:sp fLocksText="0">
      <xdr:nvSpPr>
        <xdr:cNvPr id="20" name="TextBox 47"/>
        <xdr:cNvSpPr txBox="1">
          <a:spLocks noChangeArrowheads="1"/>
        </xdr:cNvSpPr>
      </xdr:nvSpPr>
      <xdr:spPr>
        <a:xfrm>
          <a:off x="1590675" y="6600825"/>
          <a:ext cx="8858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 of Input Points</a:t>
          </a:r>
        </a:p>
      </xdr:txBody>
    </xdr:sp>
    <xdr:clientData/>
  </xdr:oneCellAnchor>
  <xdr:oneCellAnchor>
    <xdr:from>
      <xdr:col>8</xdr:col>
      <xdr:colOff>0</xdr:colOff>
      <xdr:row>20</xdr:row>
      <xdr:rowOff>57150</xdr:rowOff>
    </xdr:from>
    <xdr:ext cx="2524125" cy="180975"/>
    <xdr:sp fLocksText="0">
      <xdr:nvSpPr>
        <xdr:cNvPr id="21" name="TextBox 48"/>
        <xdr:cNvSpPr txBox="1">
          <a:spLocks noChangeArrowheads="1"/>
        </xdr:cNvSpPr>
      </xdr:nvSpPr>
      <xdr:spPr>
        <a:xfrm>
          <a:off x="3086100" y="3629025"/>
          <a:ext cx="2524125" cy="180975"/>
        </a:xfrm>
        <a:prstGeom prst="rect">
          <a:avLst/>
        </a:prstGeom>
        <a:noFill/>
        <a:ln w="9525" cmpd="sng">
          <a:noFill/>
        </a:ln>
      </xdr:spPr>
      <xdr:txBody>
        <a:bodyPr vertOverflow="clip" wrap="square" lIns="20160" tIns="20160" rIns="20160" bIns="20160">
          <a:spAutoFit/>
        </a:bodyPr>
        <a:p>
          <a:pPr algn="l">
            <a:defRPr/>
          </a:pPr>
          <a:r>
            <a:rPr lang="en-US" cap="none" sz="800" b="1" i="0" u="none" baseline="0">
              <a:latin typeface="Arial"/>
              <a:ea typeface="Arial"/>
              <a:cs typeface="Arial"/>
            </a:rPr>
            <a:t>Limited to a single MX-FPI per Distributed Panel</a:t>
          </a:r>
        </a:p>
      </xdr:txBody>
    </xdr:sp>
    <xdr:clientData/>
  </xdr:oneCellAnchor>
  <xdr:twoCellAnchor>
    <xdr:from>
      <xdr:col>1</xdr:col>
      <xdr:colOff>9525</xdr:colOff>
      <xdr:row>21</xdr:row>
      <xdr:rowOff>19050</xdr:rowOff>
    </xdr:from>
    <xdr:to>
      <xdr:col>18</xdr:col>
      <xdr:colOff>200025</xdr:colOff>
      <xdr:row>23</xdr:row>
      <xdr:rowOff>47625</xdr:rowOff>
    </xdr:to>
    <xdr:sp fLocksText="0">
      <xdr:nvSpPr>
        <xdr:cNvPr id="22" name="TextBox 49"/>
        <xdr:cNvSpPr txBox="1">
          <a:spLocks noChangeArrowheads="1"/>
        </xdr:cNvSpPr>
      </xdr:nvSpPr>
      <xdr:spPr>
        <a:xfrm>
          <a:off x="200025" y="3819525"/>
          <a:ext cx="7543800" cy="42862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Multiple Fire Phones (up to 5) can all operate on a single Phone circuit.  Party Line Communication enables multiple Phone circuits (up to 5) to be active simultaneously.  Requires action at the Master Panel to answer additional circuits and restricts any Distributed Panel from having more than one MX-FPI.  Party line requires a Distributed Panel for each 4 Fire Phone Party Line Curcuits.</a:t>
          </a:r>
        </a:p>
      </xdr:txBody>
    </xdr:sp>
    <xdr:clientData/>
  </xdr:twoCellAnchor>
  <xdr:oneCellAnchor>
    <xdr:from>
      <xdr:col>14</xdr:col>
      <xdr:colOff>0</xdr:colOff>
      <xdr:row>46</xdr:row>
      <xdr:rowOff>19050</xdr:rowOff>
    </xdr:from>
    <xdr:ext cx="1123950" cy="200025"/>
    <xdr:sp fLocksText="0">
      <xdr:nvSpPr>
        <xdr:cNvPr id="23" name="TextBox 50"/>
        <xdr:cNvSpPr txBox="1">
          <a:spLocks noChangeArrowheads="1"/>
        </xdr:cNvSpPr>
      </xdr:nvSpPr>
      <xdr:spPr>
        <a:xfrm>
          <a:off x="5791200" y="8601075"/>
          <a:ext cx="1123950" cy="200025"/>
        </a:xfrm>
        <a:prstGeom prst="rect">
          <a:avLst/>
        </a:prstGeom>
        <a:no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Alarm Time (min.)</a:t>
          </a:r>
        </a:p>
      </xdr:txBody>
    </xdr:sp>
    <xdr:clientData/>
  </xdr:oneCellAnchor>
  <xdr:oneCellAnchor>
    <xdr:from>
      <xdr:col>7</xdr:col>
      <xdr:colOff>257175</xdr:colOff>
      <xdr:row>46</xdr:row>
      <xdr:rowOff>38100</xdr:rowOff>
    </xdr:from>
    <xdr:ext cx="1819275" cy="200025"/>
    <xdr:sp fLocksText="0">
      <xdr:nvSpPr>
        <xdr:cNvPr id="24" name="TextBox 51"/>
        <xdr:cNvSpPr txBox="1">
          <a:spLocks noChangeArrowheads="1"/>
        </xdr:cNvSpPr>
      </xdr:nvSpPr>
      <xdr:spPr>
        <a:xfrm>
          <a:off x="2733675" y="8620125"/>
          <a:ext cx="1819275" cy="200025"/>
        </a:xfrm>
        <a:prstGeom prst="rect">
          <a:avLst/>
        </a:prstGeom>
        <a:noFill/>
        <a:ln w="9525" cmpd="sng">
          <a:noFill/>
        </a:ln>
      </xdr:spPr>
      <xdr:txBody>
        <a:bodyPr vertOverflow="clip" wrap="square" lIns="20160" tIns="20160" rIns="20160" bIns="20160">
          <a:spAutoFit/>
        </a:bodyPr>
        <a:p>
          <a:pPr algn="l">
            <a:defRPr/>
          </a:pPr>
          <a:r>
            <a:rPr lang="en-US" cap="none" sz="1000" b="1" i="0" u="none" baseline="0">
              <a:latin typeface="Arial"/>
              <a:ea typeface="Arial"/>
              <a:cs typeface="Arial"/>
            </a:rPr>
            <a:t>Hours of Standby (24,60,..etc.)</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21</xdr:row>
      <xdr:rowOff>142875</xdr:rowOff>
    </xdr:from>
    <xdr:to>
      <xdr:col>10</xdr:col>
      <xdr:colOff>390525</xdr:colOff>
      <xdr:row>21</xdr:row>
      <xdr:rowOff>4352925</xdr:rowOff>
    </xdr:to>
    <xdr:pic>
      <xdr:nvPicPr>
        <xdr:cNvPr id="1" name="Graphics 1"/>
        <xdr:cNvPicPr preferRelativeResize="1">
          <a:picLocks noChangeAspect="1"/>
        </xdr:cNvPicPr>
      </xdr:nvPicPr>
      <xdr:blipFill>
        <a:blip r:embed="rId1"/>
        <a:stretch>
          <a:fillRect/>
        </a:stretch>
      </xdr:blipFill>
      <xdr:spPr>
        <a:xfrm>
          <a:off x="1971675" y="7010400"/>
          <a:ext cx="3162300" cy="4219575"/>
        </a:xfrm>
        <a:prstGeom prst="rect">
          <a:avLst/>
        </a:prstGeom>
        <a:blipFill>
          <a:blip r:embed=""/>
          <a:srcRect/>
          <a:stretch>
            <a:fillRect/>
          </a:stretch>
        </a:blipFill>
        <a:ln w="9525" cmpd="sng">
          <a:noFill/>
        </a:ln>
      </xdr:spPr>
    </xdr:pic>
    <xdr:clientData/>
  </xdr:twoCellAnchor>
  <xdr:twoCellAnchor>
    <xdr:from>
      <xdr:col>21</xdr:col>
      <xdr:colOff>200025</xdr:colOff>
      <xdr:row>21</xdr:row>
      <xdr:rowOff>123825</xdr:rowOff>
    </xdr:from>
    <xdr:to>
      <xdr:col>32</xdr:col>
      <xdr:colOff>190500</xdr:colOff>
      <xdr:row>21</xdr:row>
      <xdr:rowOff>4448175</xdr:rowOff>
    </xdr:to>
    <xdr:pic>
      <xdr:nvPicPr>
        <xdr:cNvPr id="2" name="Graphics 2"/>
        <xdr:cNvPicPr preferRelativeResize="1">
          <a:picLocks noChangeAspect="1"/>
        </xdr:cNvPicPr>
      </xdr:nvPicPr>
      <xdr:blipFill>
        <a:blip r:embed="rId2"/>
        <a:stretch>
          <a:fillRect/>
        </a:stretch>
      </xdr:blipFill>
      <xdr:spPr>
        <a:xfrm>
          <a:off x="9134475" y="6991350"/>
          <a:ext cx="5248275" cy="4324350"/>
        </a:xfrm>
        <a:prstGeom prst="rect">
          <a:avLst/>
        </a:prstGeom>
        <a:blipFill>
          <a:blip r:embed=""/>
          <a:srcRect/>
          <a:stretch>
            <a:fillRect/>
          </a:stretch>
        </a:blipFill>
        <a:ln w="9525" cmpd="sng">
          <a:noFill/>
        </a:ln>
      </xdr:spPr>
    </xdr:pic>
    <xdr:clientData/>
  </xdr:twoCellAnchor>
  <xdr:twoCellAnchor>
    <xdr:from>
      <xdr:col>4</xdr:col>
      <xdr:colOff>47625</xdr:colOff>
      <xdr:row>21</xdr:row>
      <xdr:rowOff>142875</xdr:rowOff>
    </xdr:from>
    <xdr:to>
      <xdr:col>10</xdr:col>
      <xdr:colOff>390525</xdr:colOff>
      <xdr:row>21</xdr:row>
      <xdr:rowOff>4352925</xdr:rowOff>
    </xdr:to>
    <xdr:pic>
      <xdr:nvPicPr>
        <xdr:cNvPr id="3" name="Graphics 3"/>
        <xdr:cNvPicPr preferRelativeResize="1">
          <a:picLocks noChangeAspect="1"/>
        </xdr:cNvPicPr>
      </xdr:nvPicPr>
      <xdr:blipFill>
        <a:blip r:embed="rId1"/>
        <a:stretch>
          <a:fillRect/>
        </a:stretch>
      </xdr:blipFill>
      <xdr:spPr>
        <a:xfrm>
          <a:off x="1971675" y="7010400"/>
          <a:ext cx="3162300" cy="4219575"/>
        </a:xfrm>
        <a:prstGeom prst="rect">
          <a:avLst/>
        </a:prstGeom>
        <a:blipFill>
          <a:blip r:embed=""/>
          <a:srcRect/>
          <a:stretch>
            <a:fillRect/>
          </a:stretch>
        </a:blipFill>
        <a:ln w="9525" cmpd="sng">
          <a:noFill/>
        </a:ln>
      </xdr:spPr>
    </xdr:pic>
    <xdr:clientData/>
  </xdr:twoCellAnchor>
  <xdr:twoCellAnchor>
    <xdr:from>
      <xdr:col>21</xdr:col>
      <xdr:colOff>200025</xdr:colOff>
      <xdr:row>21</xdr:row>
      <xdr:rowOff>123825</xdr:rowOff>
    </xdr:from>
    <xdr:to>
      <xdr:col>32</xdr:col>
      <xdr:colOff>190500</xdr:colOff>
      <xdr:row>21</xdr:row>
      <xdr:rowOff>4448175</xdr:rowOff>
    </xdr:to>
    <xdr:pic>
      <xdr:nvPicPr>
        <xdr:cNvPr id="4" name="Graphics 4"/>
        <xdr:cNvPicPr preferRelativeResize="1">
          <a:picLocks noChangeAspect="1"/>
        </xdr:cNvPicPr>
      </xdr:nvPicPr>
      <xdr:blipFill>
        <a:blip r:embed="rId2"/>
        <a:stretch>
          <a:fillRect/>
        </a:stretch>
      </xdr:blipFill>
      <xdr:spPr>
        <a:xfrm>
          <a:off x="9134475" y="6991350"/>
          <a:ext cx="5248275" cy="4324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0"/>
  </sheetPr>
  <dimension ref="A1:Y67"/>
  <sheetViews>
    <sheetView tabSelected="1" zoomScaleSheetLayoutView="100" workbookViewId="0" topLeftCell="A1">
      <selection activeCell="U64" sqref="U64"/>
    </sheetView>
  </sheetViews>
  <sheetFormatPr defaultColWidth="11.421875" defaultRowHeight="12.75"/>
  <cols>
    <col min="1" max="1" width="2.8515625" style="1" customWidth="1"/>
    <col min="2" max="2" width="2.7109375" style="1" customWidth="1"/>
    <col min="3" max="3" width="8.28125" style="2" customWidth="1"/>
    <col min="4" max="5" width="9.140625" style="2" customWidth="1"/>
    <col min="6" max="6" width="1.7109375" style="2" customWidth="1"/>
    <col min="7" max="7" width="3.28125" style="2" customWidth="1"/>
    <col min="8" max="10" width="9.140625" style="2" customWidth="1"/>
    <col min="11" max="11" width="1.7109375" style="2" customWidth="1"/>
    <col min="12" max="12" width="2.28125" style="2" customWidth="1"/>
    <col min="13" max="14" width="9.140625" style="2" customWidth="1"/>
    <col min="15" max="15" width="1.7109375" style="2" customWidth="1"/>
    <col min="16" max="16" width="9.140625" style="2" customWidth="1"/>
    <col min="17" max="17" width="1.7109375" style="2" customWidth="1"/>
    <col min="18" max="18" width="13.7109375" style="2" customWidth="1"/>
    <col min="19" max="16384" width="9.140625" style="2" customWidth="1"/>
  </cols>
  <sheetData>
    <row r="1" spans="1:19" ht="15.75">
      <c r="A1" s="3"/>
      <c r="B1" s="4"/>
      <c r="C1" s="4"/>
      <c r="D1" s="5" t="s">
        <v>0</v>
      </c>
      <c r="E1" s="5"/>
      <c r="F1" s="5"/>
      <c r="G1" s="5"/>
      <c r="H1" s="5"/>
      <c r="I1" s="5"/>
      <c r="J1" s="5"/>
      <c r="K1" s="5"/>
      <c r="L1" s="5"/>
      <c r="M1" s="5"/>
      <c r="N1" s="5"/>
      <c r="O1" s="5"/>
      <c r="P1" s="5"/>
      <c r="Q1" s="5"/>
      <c r="R1" s="5"/>
      <c r="S1" s="6"/>
    </row>
    <row r="2" spans="1:19" ht="15.75">
      <c r="A2" s="7"/>
      <c r="B2" s="8"/>
      <c r="C2" s="8"/>
      <c r="D2" s="9"/>
      <c r="E2" s="8" t="s">
        <v>1</v>
      </c>
      <c r="F2" s="8"/>
      <c r="G2" s="8"/>
      <c r="H2" s="8"/>
      <c r="I2" s="8"/>
      <c r="J2" s="8"/>
      <c r="K2" s="8"/>
      <c r="L2" s="8"/>
      <c r="M2" s="8"/>
      <c r="N2" s="8"/>
      <c r="O2" s="8"/>
      <c r="P2" s="8"/>
      <c r="Q2" s="8"/>
      <c r="R2" s="8"/>
      <c r="S2" s="10"/>
    </row>
    <row r="3" spans="1:19" ht="15.75">
      <c r="A3" s="7"/>
      <c r="B3" s="8"/>
      <c r="C3" s="9"/>
      <c r="D3" s="8" t="s">
        <v>2</v>
      </c>
      <c r="E3" s="8"/>
      <c r="F3" s="8"/>
      <c r="G3" s="8"/>
      <c r="H3" s="8"/>
      <c r="I3" s="8"/>
      <c r="J3" s="8"/>
      <c r="K3" s="8"/>
      <c r="L3" s="8"/>
      <c r="M3" s="8"/>
      <c r="N3" s="8"/>
      <c r="O3" s="8"/>
      <c r="P3" s="8"/>
      <c r="Q3" s="8"/>
      <c r="R3" s="8"/>
      <c r="S3" s="10"/>
    </row>
    <row r="4" spans="1:19" ht="15.75">
      <c r="A4" s="11"/>
      <c r="B4" s="12" t="s">
        <v>3</v>
      </c>
      <c r="C4" s="13"/>
      <c r="D4" s="12"/>
      <c r="E4" s="12"/>
      <c r="F4" s="12"/>
      <c r="G4" s="12"/>
      <c r="H4" s="12"/>
      <c r="I4" s="12"/>
      <c r="J4" s="12"/>
      <c r="K4" s="12"/>
      <c r="L4" s="12"/>
      <c r="M4" s="12"/>
      <c r="N4" s="12"/>
      <c r="O4" s="12"/>
      <c r="P4" s="12"/>
      <c r="Q4" s="12"/>
      <c r="R4" s="12"/>
      <c r="S4" s="14"/>
    </row>
    <row r="5" spans="1:19" ht="3.75" customHeight="1">
      <c r="A5" s="8"/>
      <c r="B5" s="8"/>
      <c r="C5" s="9"/>
      <c r="D5" s="8"/>
      <c r="E5" s="8"/>
      <c r="F5" s="8"/>
      <c r="G5" s="8"/>
      <c r="H5" s="8"/>
      <c r="I5" s="8"/>
      <c r="J5" s="8"/>
      <c r="K5" s="8"/>
      <c r="L5" s="8"/>
      <c r="M5" s="8"/>
      <c r="N5" s="8"/>
      <c r="O5" s="8"/>
      <c r="P5" s="8"/>
      <c r="Q5" s="8"/>
      <c r="R5" s="12"/>
      <c r="S5" s="9"/>
    </row>
    <row r="6" spans="1:18" s="16" customFormat="1" ht="18">
      <c r="A6" s="1"/>
      <c r="B6" s="1"/>
      <c r="C6" s="195" t="s">
        <v>101</v>
      </c>
      <c r="D6" s="195"/>
      <c r="E6" s="195"/>
      <c r="F6" s="195"/>
      <c r="G6" s="195"/>
      <c r="H6" s="195"/>
      <c r="I6" s="195"/>
      <c r="J6" s="195"/>
      <c r="K6" s="15"/>
      <c r="L6" s="15"/>
      <c r="P6" s="8" t="s">
        <v>4</v>
      </c>
      <c r="Q6" s="17"/>
      <c r="R6" s="155"/>
    </row>
    <row r="7" spans="3:18" ht="22.5" customHeight="1">
      <c r="C7" s="196"/>
      <c r="D7" s="196"/>
      <c r="E7" s="196"/>
      <c r="F7" s="196"/>
      <c r="G7" s="196"/>
      <c r="H7" s="196"/>
      <c r="I7" s="18"/>
      <c r="J7" s="196"/>
      <c r="K7" s="196"/>
      <c r="L7" s="196"/>
      <c r="M7" s="196"/>
      <c r="N7" s="196"/>
      <c r="O7" s="19"/>
      <c r="P7" s="196"/>
      <c r="Q7" s="196"/>
      <c r="R7" s="196"/>
    </row>
    <row r="8" spans="3:16" ht="13.5" customHeight="1">
      <c r="C8" s="20" t="s">
        <v>5</v>
      </c>
      <c r="J8" s="191" t="s">
        <v>6</v>
      </c>
      <c r="K8" s="191"/>
      <c r="L8" s="20"/>
      <c r="P8" s="21" t="s">
        <v>7</v>
      </c>
    </row>
    <row r="9" spans="1:18" s="23" customFormat="1" ht="14.25" customHeight="1">
      <c r="A9" s="22"/>
      <c r="B9" s="22"/>
      <c r="C9" s="192"/>
      <c r="D9" s="192"/>
      <c r="E9" s="192"/>
      <c r="F9" s="192"/>
      <c r="G9" s="192"/>
      <c r="H9" s="192"/>
      <c r="J9" s="194"/>
      <c r="K9" s="194"/>
      <c r="L9" s="194"/>
      <c r="M9" s="194"/>
      <c r="N9" s="194"/>
      <c r="O9" s="24"/>
      <c r="P9" s="194"/>
      <c r="Q9" s="194"/>
      <c r="R9" s="194"/>
    </row>
    <row r="10" spans="3:13" ht="13.5" customHeight="1">
      <c r="C10" s="25" t="s">
        <v>8</v>
      </c>
      <c r="D10" s="25"/>
      <c r="J10" s="191" t="s">
        <v>9</v>
      </c>
      <c r="K10" s="191"/>
      <c r="L10" s="191"/>
      <c r="M10" s="191"/>
    </row>
    <row r="11" spans="3:18" ht="12.75" customHeight="1">
      <c r="C11" s="192"/>
      <c r="D11" s="192"/>
      <c r="E11" s="192"/>
      <c r="F11" s="192"/>
      <c r="G11" s="192"/>
      <c r="H11" s="192"/>
      <c r="J11" s="193"/>
      <c r="K11" s="193"/>
      <c r="L11" s="193"/>
      <c r="M11" s="193"/>
      <c r="N11" s="193"/>
      <c r="O11" s="27"/>
      <c r="P11" s="26"/>
      <c r="Q11" s="27"/>
      <c r="R11" s="26"/>
    </row>
    <row r="12" spans="3:18" ht="9.75" customHeight="1">
      <c r="C12" s="28" t="s">
        <v>10</v>
      </c>
      <c r="J12" s="191" t="s">
        <v>11</v>
      </c>
      <c r="K12" s="191"/>
      <c r="L12" s="191"/>
      <c r="M12" s="191"/>
      <c r="P12" s="20" t="s">
        <v>12</v>
      </c>
      <c r="Q12" s="20"/>
      <c r="R12" s="29" t="s">
        <v>13</v>
      </c>
    </row>
    <row r="13" spans="3:18" ht="1.5" customHeight="1">
      <c r="C13" s="30"/>
      <c r="D13" s="13"/>
      <c r="E13" s="13"/>
      <c r="F13" s="13"/>
      <c r="G13" s="13"/>
      <c r="H13" s="13"/>
      <c r="I13" s="13"/>
      <c r="J13" s="30"/>
      <c r="K13" s="30"/>
      <c r="L13" s="30"/>
      <c r="M13" s="13"/>
      <c r="N13" s="13"/>
      <c r="O13" s="13"/>
      <c r="P13" s="13"/>
      <c r="Q13" s="13"/>
      <c r="R13" s="13"/>
    </row>
    <row r="14" spans="1:18" s="23" customFormat="1" ht="15.75" customHeight="1">
      <c r="A14" s="1" t="s">
        <v>14</v>
      </c>
      <c r="B14" s="1"/>
      <c r="C14" s="23" t="s">
        <v>15</v>
      </c>
      <c r="M14" s="189"/>
      <c r="N14" s="189"/>
      <c r="O14" s="189"/>
      <c r="P14" s="189"/>
      <c r="Q14" s="189"/>
      <c r="R14" s="189"/>
    </row>
    <row r="15" spans="1:18" s="23" customFormat="1" ht="14.25" customHeight="1">
      <c r="A15" s="1"/>
      <c r="B15" s="1"/>
      <c r="D15" s="31"/>
      <c r="I15" s="31"/>
      <c r="M15" s="189"/>
      <c r="N15" s="189"/>
      <c r="O15" s="189"/>
      <c r="P15" s="189"/>
      <c r="Q15" s="189"/>
      <c r="R15" s="189"/>
    </row>
    <row r="16" spans="1:18" s="23" customFormat="1" ht="14.25" customHeight="1">
      <c r="A16" s="1"/>
      <c r="B16" s="1"/>
      <c r="D16" s="31"/>
      <c r="H16" s="32" t="s">
        <v>16</v>
      </c>
      <c r="I16" s="31"/>
      <c r="M16" s="33"/>
      <c r="O16" s="33"/>
      <c r="P16" s="33"/>
      <c r="Q16" s="33"/>
      <c r="R16" s="33"/>
    </row>
    <row r="17" spans="1:18" s="23" customFormat="1" ht="17.25" customHeight="1">
      <c r="A17" s="1" t="s">
        <v>17</v>
      </c>
      <c r="B17" s="1"/>
      <c r="C17" s="34" t="s">
        <v>18</v>
      </c>
      <c r="N17" s="35"/>
      <c r="O17" s="35"/>
      <c r="P17" s="35"/>
      <c r="Q17" s="35"/>
      <c r="R17" s="35"/>
    </row>
    <row r="18" spans="4:18" ht="15.75" customHeight="1">
      <c r="D18" s="36"/>
      <c r="H18" s="36"/>
      <c r="J18" s="36"/>
      <c r="K18" s="36"/>
      <c r="L18" s="36"/>
      <c r="M18" s="161"/>
      <c r="N18" s="161"/>
      <c r="O18" s="161"/>
      <c r="P18" s="161"/>
      <c r="Q18" s="161"/>
      <c r="R18" s="161"/>
    </row>
    <row r="19" ht="16.5" customHeight="1"/>
    <row r="20" spans="1:20" s="23" customFormat="1" ht="15" customHeight="1">
      <c r="A20" s="1" t="s">
        <v>19</v>
      </c>
      <c r="B20" s="1"/>
      <c r="C20" s="187" t="s">
        <v>20</v>
      </c>
      <c r="D20" s="187"/>
      <c r="E20" s="187"/>
      <c r="F20" s="37"/>
      <c r="G20" s="37"/>
      <c r="H20" s="162"/>
      <c r="I20" s="162"/>
      <c r="M20" s="162"/>
      <c r="N20" s="162"/>
      <c r="O20" s="38"/>
      <c r="P20" s="190"/>
      <c r="Q20" s="190"/>
      <c r="R20" s="190"/>
      <c r="S20" s="190"/>
      <c r="T20" s="190"/>
    </row>
    <row r="21" spans="1:18" s="23" customFormat="1" ht="18" customHeight="1">
      <c r="A21" s="1"/>
      <c r="B21" s="1"/>
      <c r="C21" s="169"/>
      <c r="D21" s="169"/>
      <c r="E21" s="178"/>
      <c r="F21" s="178"/>
      <c r="G21" s="178"/>
      <c r="H21" s="178"/>
      <c r="I21" s="178"/>
      <c r="J21" s="41"/>
      <c r="K21" s="41"/>
      <c r="L21" s="41"/>
      <c r="M21" s="178"/>
      <c r="N21" s="178"/>
      <c r="O21" s="178"/>
      <c r="P21" s="178"/>
      <c r="Q21" s="40"/>
      <c r="R21" s="42"/>
    </row>
    <row r="22" spans="1:2" s="23" customFormat="1" ht="15.75" customHeight="1">
      <c r="A22" s="1"/>
      <c r="B22" s="1"/>
    </row>
    <row r="23" spans="1:18" s="23" customFormat="1" ht="15.75" customHeight="1">
      <c r="A23" s="1"/>
      <c r="B23" s="1"/>
      <c r="C23" s="178"/>
      <c r="D23" s="178"/>
      <c r="E23" s="178"/>
      <c r="F23" s="178"/>
      <c r="G23" s="178"/>
      <c r="H23" s="178"/>
      <c r="I23" s="178"/>
      <c r="J23" s="178"/>
      <c r="K23" s="178"/>
      <c r="L23" s="178"/>
      <c r="M23" s="178"/>
      <c r="N23" s="178"/>
      <c r="O23" s="178"/>
      <c r="P23" s="178"/>
      <c r="Q23" s="178"/>
      <c r="R23" s="178"/>
    </row>
    <row r="24" spans="1:7" s="23" customFormat="1" ht="15" customHeight="1">
      <c r="A24" s="1" t="s">
        <v>21</v>
      </c>
      <c r="B24" s="1"/>
      <c r="C24" s="187" t="s">
        <v>22</v>
      </c>
      <c r="D24" s="187"/>
      <c r="E24" s="187"/>
      <c r="F24" s="37"/>
      <c r="G24" s="37"/>
    </row>
    <row r="25" spans="3:13" ht="18.75" customHeight="1">
      <c r="C25" s="169"/>
      <c r="D25" s="169"/>
      <c r="E25" s="178"/>
      <c r="F25" s="178"/>
      <c r="G25" s="178"/>
      <c r="H25" s="178"/>
      <c r="I25" s="178"/>
      <c r="J25" s="188"/>
      <c r="K25" s="188"/>
      <c r="L25" s="188"/>
      <c r="M25" s="188"/>
    </row>
    <row r="26" spans="1:25" s="34" customFormat="1" ht="16.5" customHeight="1">
      <c r="A26" s="44" t="s">
        <v>23</v>
      </c>
      <c r="B26" s="44"/>
      <c r="C26" s="184" t="s">
        <v>24</v>
      </c>
      <c r="D26" s="184"/>
      <c r="E26" s="184"/>
      <c r="F26" s="45"/>
      <c r="G26" s="45"/>
      <c r="J26" s="178"/>
      <c r="K26" s="178"/>
      <c r="L26" s="178"/>
      <c r="M26" s="178"/>
      <c r="N26" s="178"/>
      <c r="O26" s="178"/>
      <c r="P26" s="178"/>
      <c r="Q26" s="178"/>
      <c r="R26" s="178"/>
      <c r="S26" s="178"/>
      <c r="T26" s="178"/>
      <c r="U26" s="178"/>
      <c r="V26" s="178"/>
      <c r="W26" s="178"/>
      <c r="X26" s="178"/>
      <c r="Y26" s="178"/>
    </row>
    <row r="27" spans="1:18" s="23" customFormat="1" ht="18" customHeight="1">
      <c r="A27" s="1"/>
      <c r="B27" s="1"/>
      <c r="C27" s="185"/>
      <c r="D27" s="185"/>
      <c r="E27" s="46"/>
      <c r="F27" s="46"/>
      <c r="G27" s="46"/>
      <c r="H27" s="46"/>
      <c r="I27" s="46"/>
      <c r="J27" s="186"/>
      <c r="K27" s="186"/>
      <c r="L27" s="186"/>
      <c r="M27" s="186"/>
      <c r="N27" s="46"/>
      <c r="O27" s="46"/>
      <c r="P27" s="46"/>
      <c r="Q27" s="46"/>
      <c r="R27" s="46"/>
    </row>
    <row r="28" spans="1:3" s="34" customFormat="1" ht="15.75" customHeight="1">
      <c r="A28" s="44" t="s">
        <v>25</v>
      </c>
      <c r="B28" s="44"/>
      <c r="C28" s="34" t="s">
        <v>26</v>
      </c>
    </row>
    <row r="29" spans="4:13" ht="18" customHeight="1">
      <c r="D29" s="36"/>
      <c r="H29" s="36"/>
      <c r="M29" s="36"/>
    </row>
    <row r="30" spans="5:13" ht="18" customHeight="1">
      <c r="E30" s="36"/>
      <c r="F30" s="36"/>
      <c r="G30" s="36"/>
      <c r="M30" s="36"/>
    </row>
    <row r="31" spans="1:14" s="34" customFormat="1" ht="15" customHeight="1">
      <c r="A31" s="44" t="s">
        <v>27</v>
      </c>
      <c r="B31" s="44"/>
      <c r="C31" s="34" t="s">
        <v>28</v>
      </c>
      <c r="E31" s="47"/>
      <c r="F31" s="47"/>
      <c r="G31" s="47"/>
      <c r="M31" s="47"/>
      <c r="N31" s="21"/>
    </row>
    <row r="32" spans="5:14" ht="15.75" customHeight="1">
      <c r="E32" s="36"/>
      <c r="F32" s="36"/>
      <c r="G32" s="36"/>
      <c r="H32" s="178"/>
      <c r="I32" s="178"/>
      <c r="J32" s="178"/>
      <c r="K32" s="48"/>
      <c r="L32" s="48"/>
      <c r="M32" s="36"/>
      <c r="N32" s="20"/>
    </row>
    <row r="33" spans="4:13" ht="17.25" customHeight="1">
      <c r="D33" s="36"/>
      <c r="E33" s="36"/>
      <c r="F33" s="36"/>
      <c r="G33" s="36"/>
      <c r="K33" s="21"/>
      <c r="L33" s="21"/>
      <c r="M33" s="36"/>
    </row>
    <row r="34" spans="5:13" ht="15" customHeight="1">
      <c r="E34" s="36"/>
      <c r="F34" s="36"/>
      <c r="G34" s="36"/>
      <c r="M34" s="36"/>
    </row>
    <row r="35" spans="1:18" s="23" customFormat="1" ht="15" customHeight="1">
      <c r="A35" s="1"/>
      <c r="B35" s="1"/>
      <c r="D35" s="49"/>
      <c r="M35" s="31"/>
      <c r="N35" s="179"/>
      <c r="O35" s="179"/>
      <c r="P35" s="179"/>
      <c r="Q35" s="179"/>
      <c r="R35" s="179"/>
    </row>
    <row r="36" spans="3:18" ht="12" customHeight="1">
      <c r="C36" s="13"/>
      <c r="D36" s="13"/>
      <c r="E36" s="50"/>
      <c r="F36" s="50"/>
      <c r="G36" s="50"/>
      <c r="H36" s="13"/>
      <c r="I36" s="13"/>
      <c r="J36" s="13"/>
      <c r="K36" s="13"/>
      <c r="L36" s="13"/>
      <c r="M36" s="50"/>
      <c r="N36" s="180" t="s">
        <v>29</v>
      </c>
      <c r="O36" s="180"/>
      <c r="P36" s="180"/>
      <c r="Q36" s="180"/>
      <c r="R36" s="180"/>
    </row>
    <row r="37" spans="1:15" s="32" customFormat="1" ht="19.5" customHeight="1">
      <c r="A37" s="1" t="s">
        <v>30</v>
      </c>
      <c r="B37" s="1"/>
      <c r="C37" s="181" t="s">
        <v>31</v>
      </c>
      <c r="D37" s="181"/>
      <c r="E37" s="182" t="s">
        <v>32</v>
      </c>
      <c r="F37" s="182"/>
      <c r="G37" s="182"/>
      <c r="H37" s="182"/>
      <c r="I37" s="182"/>
      <c r="J37" s="183" t="s">
        <v>33</v>
      </c>
      <c r="K37" s="183"/>
      <c r="L37" s="183"/>
      <c r="M37" s="183"/>
      <c r="N37" s="183"/>
      <c r="O37" s="51"/>
    </row>
    <row r="38" spans="3:12" ht="15.75" customHeight="1">
      <c r="C38" s="162" t="s">
        <v>34</v>
      </c>
      <c r="D38" s="162"/>
      <c r="E38" s="164" t="s">
        <v>35</v>
      </c>
      <c r="F38" s="164"/>
      <c r="G38" s="164"/>
      <c r="H38" s="164"/>
      <c r="I38" s="164"/>
      <c r="J38" s="21" t="s">
        <v>36</v>
      </c>
      <c r="K38" s="21"/>
      <c r="L38" s="21"/>
    </row>
    <row r="39" ht="4.5" customHeight="1">
      <c r="M39" s="36"/>
    </row>
    <row r="40" spans="3:13" ht="12" customHeight="1">
      <c r="C40" s="165" t="s">
        <v>37</v>
      </c>
      <c r="D40" s="165"/>
      <c r="M40" s="36"/>
    </row>
    <row r="41" spans="1:17" ht="14.25" customHeight="1">
      <c r="A41" s="1" t="s">
        <v>38</v>
      </c>
      <c r="C41" s="162" t="s">
        <v>39</v>
      </c>
      <c r="D41" s="162"/>
      <c r="E41" s="177"/>
      <c r="F41" s="177"/>
      <c r="G41" s="177"/>
      <c r="H41" s="177"/>
      <c r="I41" s="177"/>
      <c r="J41" s="161" t="s">
        <v>40</v>
      </c>
      <c r="K41" s="161"/>
      <c r="L41" s="161"/>
      <c r="M41" s="161"/>
      <c r="P41" s="36"/>
      <c r="Q41" s="36"/>
    </row>
    <row r="42" spans="3:18" ht="19.5" customHeight="1">
      <c r="C42" s="162" t="s">
        <v>34</v>
      </c>
      <c r="D42" s="162"/>
      <c r="E42" s="163"/>
      <c r="F42" s="163"/>
      <c r="G42" s="163"/>
      <c r="H42" s="163"/>
      <c r="I42" s="163"/>
      <c r="J42" s="161" t="s">
        <v>41</v>
      </c>
      <c r="K42" s="161"/>
      <c r="L42" s="161"/>
      <c r="M42" s="161"/>
      <c r="N42" s="161"/>
      <c r="O42" s="161"/>
      <c r="P42" s="161"/>
      <c r="Q42" s="161"/>
      <c r="R42" s="161"/>
    </row>
    <row r="43" spans="3:18" ht="4.5" customHeight="1">
      <c r="C43" s="13"/>
      <c r="D43" s="13"/>
      <c r="E43" s="50"/>
      <c r="F43" s="50"/>
      <c r="G43" s="50"/>
      <c r="H43" s="13"/>
      <c r="I43" s="13"/>
      <c r="J43" s="13"/>
      <c r="K43" s="13"/>
      <c r="L43" s="13"/>
      <c r="M43" s="50"/>
      <c r="N43" s="13"/>
      <c r="O43" s="13"/>
      <c r="P43" s="13"/>
      <c r="Q43" s="13"/>
      <c r="R43" s="13"/>
    </row>
    <row r="44" spans="1:18" s="32" customFormat="1" ht="17.25" customHeight="1">
      <c r="A44" s="1" t="s">
        <v>42</v>
      </c>
      <c r="B44" s="1"/>
      <c r="C44" s="172" t="s">
        <v>43</v>
      </c>
      <c r="D44" s="172"/>
      <c r="E44" s="172"/>
      <c r="F44" s="52"/>
      <c r="G44" s="52"/>
      <c r="H44" s="52"/>
      <c r="I44" s="52"/>
      <c r="J44" s="175" t="s">
        <v>44</v>
      </c>
      <c r="K44" s="175"/>
      <c r="L44" s="175"/>
      <c r="M44" s="175"/>
      <c r="N44" s="175"/>
      <c r="O44" s="175"/>
      <c r="P44" s="175"/>
      <c r="Q44" s="175"/>
      <c r="R44" s="175"/>
    </row>
    <row r="45" spans="1:18" ht="16.5" customHeight="1">
      <c r="A45" s="1" t="s">
        <v>45</v>
      </c>
      <c r="C45" s="176" t="s">
        <v>46</v>
      </c>
      <c r="D45" s="160"/>
      <c r="E45" s="160"/>
      <c r="F45" s="160"/>
      <c r="G45" s="160"/>
      <c r="H45" s="160"/>
      <c r="I45" s="160"/>
      <c r="J45" s="160"/>
      <c r="K45" s="160"/>
      <c r="L45" s="160"/>
      <c r="M45" s="160"/>
      <c r="N45" s="160"/>
      <c r="O45" s="160"/>
      <c r="P45" s="160"/>
      <c r="Q45" s="160"/>
      <c r="R45" s="160"/>
    </row>
    <row r="46" spans="3:18" ht="11.25" customHeight="1">
      <c r="C46" s="176"/>
      <c r="D46" s="160"/>
      <c r="E46" s="160"/>
      <c r="F46" s="160"/>
      <c r="G46" s="160"/>
      <c r="H46" s="160"/>
      <c r="I46" s="160"/>
      <c r="J46" s="160"/>
      <c r="K46" s="160"/>
      <c r="L46" s="160"/>
      <c r="M46" s="160"/>
      <c r="N46" s="160"/>
      <c r="O46" s="160"/>
      <c r="P46" s="160"/>
      <c r="Q46" s="160"/>
      <c r="R46" s="160"/>
    </row>
    <row r="47" spans="1:17" s="32" customFormat="1" ht="17.25" customHeight="1">
      <c r="A47" s="1" t="s">
        <v>47</v>
      </c>
      <c r="B47" s="1"/>
      <c r="C47" s="172" t="s">
        <v>48</v>
      </c>
      <c r="D47" s="172"/>
      <c r="E47" s="172"/>
      <c r="F47" s="172"/>
      <c r="G47" s="172"/>
      <c r="H47" s="172"/>
      <c r="I47" s="172"/>
      <c r="J47" s="172"/>
      <c r="K47" s="173"/>
      <c r="L47" s="173"/>
      <c r="M47" s="53">
        <v>24</v>
      </c>
      <c r="N47" s="54">
        <v>15</v>
      </c>
      <c r="O47" s="55"/>
      <c r="P47" s="55"/>
      <c r="Q47" s="56"/>
    </row>
    <row r="48" spans="3:18" ht="16.5" customHeight="1">
      <c r="C48" s="174" t="s">
        <v>49</v>
      </c>
      <c r="D48" s="174"/>
      <c r="E48" s="174"/>
      <c r="F48" s="174"/>
      <c r="G48" s="174"/>
      <c r="H48" s="174"/>
      <c r="I48" s="174"/>
      <c r="J48" s="174"/>
      <c r="K48" s="174"/>
      <c r="L48" s="174"/>
      <c r="M48" s="174"/>
      <c r="N48" s="174"/>
      <c r="O48" s="174"/>
      <c r="P48" s="174"/>
      <c r="Q48" s="174"/>
      <c r="R48" s="174"/>
    </row>
    <row r="49" spans="3:18" ht="6" customHeight="1">
      <c r="C49" s="57"/>
      <c r="D49" s="58"/>
      <c r="E49" s="58"/>
      <c r="F49" s="58"/>
      <c r="G49" s="58"/>
      <c r="H49" s="58"/>
      <c r="I49" s="58"/>
      <c r="J49" s="58"/>
      <c r="K49" s="58"/>
      <c r="L49" s="58"/>
      <c r="M49" s="58"/>
      <c r="N49" s="58"/>
      <c r="O49" s="58"/>
      <c r="P49" s="58"/>
      <c r="Q49" s="58"/>
      <c r="R49" s="58"/>
    </row>
    <row r="50" spans="1:18" ht="18" customHeight="1">
      <c r="A50" s="1" t="s">
        <v>50</v>
      </c>
      <c r="C50" s="2" t="s">
        <v>51</v>
      </c>
      <c r="D50" s="9"/>
      <c r="E50" s="8" t="s">
        <v>52</v>
      </c>
      <c r="F50" s="8"/>
      <c r="G50" s="8"/>
      <c r="H50" s="169" t="s">
        <v>107</v>
      </c>
      <c r="I50" s="169"/>
      <c r="J50" s="169"/>
      <c r="K50" s="39"/>
      <c r="L50" s="39"/>
      <c r="M50" s="169" t="s">
        <v>108</v>
      </c>
      <c r="N50" s="169"/>
      <c r="O50" s="169"/>
      <c r="P50" s="169"/>
      <c r="Q50" s="43"/>
      <c r="R50" s="9"/>
    </row>
    <row r="51" spans="3:18" ht="18" customHeight="1">
      <c r="C51" s="2" t="s">
        <v>53</v>
      </c>
      <c r="D51" s="9"/>
      <c r="E51" s="8"/>
      <c r="F51" s="8"/>
      <c r="G51" s="8"/>
      <c r="H51" s="39"/>
      <c r="I51" s="39"/>
      <c r="J51" s="39"/>
      <c r="K51" s="39"/>
      <c r="L51" s="39"/>
      <c r="M51" s="39"/>
      <c r="N51" s="43"/>
      <c r="O51" s="43"/>
      <c r="P51" s="43"/>
      <c r="Q51" s="43"/>
      <c r="R51" s="9"/>
    </row>
    <row r="52" spans="2:19" ht="15" customHeight="1">
      <c r="B52" s="59">
        <v>1</v>
      </c>
      <c r="C52" s="170"/>
      <c r="D52" s="170"/>
      <c r="E52" s="170"/>
      <c r="F52" s="60"/>
      <c r="G52" s="59">
        <v>17</v>
      </c>
      <c r="H52" s="170"/>
      <c r="I52" s="170"/>
      <c r="J52" s="170"/>
      <c r="K52" s="60"/>
      <c r="L52" s="59">
        <v>33</v>
      </c>
      <c r="M52" s="171"/>
      <c r="N52" s="171"/>
      <c r="O52" s="171"/>
      <c r="P52" s="171"/>
      <c r="Q52" s="61"/>
      <c r="R52" s="168" t="s">
        <v>109</v>
      </c>
      <c r="S52" s="168"/>
    </row>
    <row r="53" spans="2:19" ht="15" customHeight="1">
      <c r="B53" s="59">
        <v>2</v>
      </c>
      <c r="C53" s="166"/>
      <c r="D53" s="166"/>
      <c r="E53" s="166"/>
      <c r="F53" s="60"/>
      <c r="G53" s="59">
        <v>18</v>
      </c>
      <c r="H53" s="166"/>
      <c r="I53" s="166"/>
      <c r="J53" s="166"/>
      <c r="K53" s="60"/>
      <c r="L53" s="59">
        <f>L52+1</f>
        <v>34</v>
      </c>
      <c r="M53" s="167"/>
      <c r="N53" s="167"/>
      <c r="O53" s="167"/>
      <c r="P53" s="167"/>
      <c r="Q53" s="61"/>
      <c r="R53" s="168"/>
      <c r="S53" s="168"/>
    </row>
    <row r="54" spans="2:19" ht="15" customHeight="1">
      <c r="B54" s="59">
        <v>3</v>
      </c>
      <c r="C54" s="166"/>
      <c r="D54" s="166"/>
      <c r="E54" s="166"/>
      <c r="F54" s="60"/>
      <c r="G54" s="59">
        <v>19</v>
      </c>
      <c r="H54" s="166"/>
      <c r="I54" s="166"/>
      <c r="J54" s="166"/>
      <c r="K54" s="60"/>
      <c r="L54" s="59">
        <f aca="true" t="shared" si="0" ref="L54:L67">L53+1</f>
        <v>35</v>
      </c>
      <c r="M54" s="167"/>
      <c r="N54" s="167"/>
      <c r="O54" s="167"/>
      <c r="P54" s="167"/>
      <c r="Q54" s="61"/>
      <c r="R54" s="168"/>
      <c r="S54" s="168"/>
    </row>
    <row r="55" spans="2:19" ht="15" customHeight="1">
      <c r="B55" s="59">
        <v>4</v>
      </c>
      <c r="C55" s="166"/>
      <c r="D55" s="166"/>
      <c r="E55" s="166"/>
      <c r="F55" s="60"/>
      <c r="G55" s="59">
        <v>20</v>
      </c>
      <c r="H55" s="166"/>
      <c r="I55" s="166"/>
      <c r="J55" s="166"/>
      <c r="K55" s="60"/>
      <c r="L55" s="59">
        <f t="shared" si="0"/>
        <v>36</v>
      </c>
      <c r="M55" s="167"/>
      <c r="N55" s="167"/>
      <c r="O55" s="167"/>
      <c r="P55" s="167"/>
      <c r="Q55" s="61"/>
      <c r="R55" s="168"/>
      <c r="S55" s="168"/>
    </row>
    <row r="56" spans="2:19" ht="15" customHeight="1">
      <c r="B56" s="59">
        <v>5</v>
      </c>
      <c r="C56" s="166"/>
      <c r="D56" s="166"/>
      <c r="E56" s="166"/>
      <c r="F56" s="60"/>
      <c r="G56" s="59">
        <v>21</v>
      </c>
      <c r="H56" s="166"/>
      <c r="I56" s="166"/>
      <c r="J56" s="166"/>
      <c r="K56" s="60"/>
      <c r="L56" s="59">
        <f t="shared" si="0"/>
        <v>37</v>
      </c>
      <c r="M56" s="167"/>
      <c r="N56" s="167"/>
      <c r="O56" s="167"/>
      <c r="P56" s="167"/>
      <c r="Q56" s="61"/>
      <c r="R56" s="168"/>
      <c r="S56" s="168"/>
    </row>
    <row r="57" spans="2:19" ht="15" customHeight="1">
      <c r="B57" s="59">
        <v>6</v>
      </c>
      <c r="C57" s="166"/>
      <c r="D57" s="166"/>
      <c r="E57" s="166"/>
      <c r="F57" s="60"/>
      <c r="G57" s="59">
        <v>22</v>
      </c>
      <c r="H57" s="166"/>
      <c r="I57" s="166"/>
      <c r="J57" s="166"/>
      <c r="K57" s="60"/>
      <c r="L57" s="59">
        <f t="shared" si="0"/>
        <v>38</v>
      </c>
      <c r="M57" s="167"/>
      <c r="N57" s="167"/>
      <c r="O57" s="167"/>
      <c r="P57" s="167"/>
      <c r="Q57" s="61"/>
      <c r="R57" s="168"/>
      <c r="S57" s="168"/>
    </row>
    <row r="58" spans="2:19" ht="15" customHeight="1">
      <c r="B58" s="59">
        <v>7</v>
      </c>
      <c r="C58" s="166"/>
      <c r="D58" s="166"/>
      <c r="E58" s="166"/>
      <c r="F58" s="60"/>
      <c r="G58" s="59">
        <v>23</v>
      </c>
      <c r="H58" s="166"/>
      <c r="I58" s="166"/>
      <c r="J58" s="166"/>
      <c r="K58" s="60"/>
      <c r="L58" s="59">
        <f t="shared" si="0"/>
        <v>39</v>
      </c>
      <c r="M58" s="167"/>
      <c r="N58" s="167"/>
      <c r="O58" s="167"/>
      <c r="P58" s="167"/>
      <c r="Q58" s="61"/>
      <c r="R58" s="168"/>
      <c r="S58" s="168"/>
    </row>
    <row r="59" spans="2:19" ht="15" customHeight="1">
      <c r="B59" s="59">
        <v>8</v>
      </c>
      <c r="C59" s="166"/>
      <c r="D59" s="166"/>
      <c r="E59" s="166"/>
      <c r="F59" s="60"/>
      <c r="G59" s="59">
        <v>24</v>
      </c>
      <c r="H59" s="166"/>
      <c r="I59" s="166"/>
      <c r="J59" s="166"/>
      <c r="K59" s="60"/>
      <c r="L59" s="59">
        <f t="shared" si="0"/>
        <v>40</v>
      </c>
      <c r="M59" s="167"/>
      <c r="N59" s="167"/>
      <c r="O59" s="167"/>
      <c r="P59" s="167"/>
      <c r="Q59" s="61"/>
      <c r="R59" s="168"/>
      <c r="S59" s="168"/>
    </row>
    <row r="60" spans="2:19" ht="15" customHeight="1">
      <c r="B60" s="59">
        <v>9</v>
      </c>
      <c r="C60" s="166"/>
      <c r="D60" s="166"/>
      <c r="E60" s="166"/>
      <c r="F60" s="60"/>
      <c r="G60" s="59">
        <v>25</v>
      </c>
      <c r="H60" s="166"/>
      <c r="I60" s="166"/>
      <c r="J60" s="166"/>
      <c r="K60" s="60"/>
      <c r="L60" s="59">
        <f t="shared" si="0"/>
        <v>41</v>
      </c>
      <c r="M60" s="167"/>
      <c r="N60" s="167"/>
      <c r="O60" s="167"/>
      <c r="P60" s="167"/>
      <c r="Q60" s="61"/>
      <c r="R60" s="168"/>
      <c r="S60" s="168"/>
    </row>
    <row r="61" spans="2:19" ht="15" customHeight="1">
      <c r="B61" s="59">
        <v>10</v>
      </c>
      <c r="C61" s="166"/>
      <c r="D61" s="166"/>
      <c r="E61" s="166"/>
      <c r="F61" s="60"/>
      <c r="G61" s="59">
        <v>26</v>
      </c>
      <c r="H61" s="166"/>
      <c r="I61" s="166"/>
      <c r="J61" s="166"/>
      <c r="K61" s="60"/>
      <c r="L61" s="59">
        <f t="shared" si="0"/>
        <v>42</v>
      </c>
      <c r="M61" s="167"/>
      <c r="N61" s="167"/>
      <c r="O61" s="167"/>
      <c r="P61" s="167"/>
      <c r="Q61" s="61"/>
      <c r="R61" s="168"/>
      <c r="S61" s="168"/>
    </row>
    <row r="62" spans="2:19" ht="15" customHeight="1">
      <c r="B62" s="59">
        <v>11</v>
      </c>
      <c r="C62" s="166"/>
      <c r="D62" s="166"/>
      <c r="E62" s="166"/>
      <c r="F62" s="60"/>
      <c r="G62" s="59">
        <v>27</v>
      </c>
      <c r="H62" s="166"/>
      <c r="I62" s="166"/>
      <c r="J62" s="166"/>
      <c r="K62" s="60"/>
      <c r="L62" s="59">
        <f t="shared" si="0"/>
        <v>43</v>
      </c>
      <c r="M62" s="167"/>
      <c r="N62" s="167"/>
      <c r="O62" s="167"/>
      <c r="P62" s="167"/>
      <c r="Q62" s="61"/>
      <c r="R62" s="168"/>
      <c r="S62" s="168"/>
    </row>
    <row r="63" spans="2:19" ht="15" customHeight="1">
      <c r="B63" s="59">
        <v>12</v>
      </c>
      <c r="C63" s="166"/>
      <c r="D63" s="166"/>
      <c r="E63" s="166"/>
      <c r="F63" s="60"/>
      <c r="G63" s="59">
        <v>28</v>
      </c>
      <c r="H63" s="166"/>
      <c r="I63" s="166"/>
      <c r="J63" s="166"/>
      <c r="K63" s="60"/>
      <c r="L63" s="59">
        <f t="shared" si="0"/>
        <v>44</v>
      </c>
      <c r="M63" s="167"/>
      <c r="N63" s="167"/>
      <c r="O63" s="167"/>
      <c r="P63" s="167"/>
      <c r="Q63" s="61"/>
      <c r="R63" s="168"/>
      <c r="S63" s="168"/>
    </row>
    <row r="64" spans="2:19" ht="15" customHeight="1">
      <c r="B64" s="59">
        <v>13</v>
      </c>
      <c r="C64" s="166"/>
      <c r="D64" s="166"/>
      <c r="E64" s="166"/>
      <c r="F64" s="60"/>
      <c r="G64" s="59">
        <v>29</v>
      </c>
      <c r="H64" s="166"/>
      <c r="I64" s="166"/>
      <c r="J64" s="166"/>
      <c r="K64" s="60"/>
      <c r="L64" s="59">
        <f t="shared" si="0"/>
        <v>45</v>
      </c>
      <c r="M64" s="167"/>
      <c r="N64" s="167"/>
      <c r="O64" s="167"/>
      <c r="P64" s="167"/>
      <c r="Q64" s="61"/>
      <c r="R64" s="168"/>
      <c r="S64" s="168"/>
    </row>
    <row r="65" spans="2:19" ht="15" customHeight="1">
      <c r="B65" s="59">
        <v>14</v>
      </c>
      <c r="C65" s="166"/>
      <c r="D65" s="166"/>
      <c r="E65" s="166"/>
      <c r="F65" s="60"/>
      <c r="G65" s="59">
        <v>30</v>
      </c>
      <c r="H65" s="166"/>
      <c r="I65" s="166"/>
      <c r="J65" s="166"/>
      <c r="K65" s="60"/>
      <c r="L65" s="59">
        <f t="shared" si="0"/>
        <v>46</v>
      </c>
      <c r="M65" s="167"/>
      <c r="N65" s="167"/>
      <c r="O65" s="167"/>
      <c r="P65" s="167"/>
      <c r="Q65" s="61"/>
      <c r="R65" s="168"/>
      <c r="S65" s="168"/>
    </row>
    <row r="66" spans="2:19" ht="15" customHeight="1">
      <c r="B66" s="59">
        <v>15</v>
      </c>
      <c r="C66" s="166"/>
      <c r="D66" s="166"/>
      <c r="E66" s="166"/>
      <c r="F66" s="60"/>
      <c r="G66" s="59">
        <v>31</v>
      </c>
      <c r="H66" s="166"/>
      <c r="I66" s="166"/>
      <c r="J66" s="166"/>
      <c r="K66" s="60"/>
      <c r="L66" s="59">
        <f t="shared" si="0"/>
        <v>47</v>
      </c>
      <c r="M66" s="167"/>
      <c r="N66" s="167"/>
      <c r="O66" s="167"/>
      <c r="P66" s="167"/>
      <c r="Q66" s="61"/>
      <c r="R66" s="168"/>
      <c r="S66" s="168"/>
    </row>
    <row r="67" spans="2:19" ht="15" customHeight="1">
      <c r="B67" s="59">
        <v>16</v>
      </c>
      <c r="C67" s="166"/>
      <c r="D67" s="166"/>
      <c r="E67" s="166"/>
      <c r="F67" s="60"/>
      <c r="G67" s="59">
        <v>32</v>
      </c>
      <c r="H67" s="166"/>
      <c r="I67" s="166"/>
      <c r="J67" s="166"/>
      <c r="K67" s="60"/>
      <c r="L67" s="59">
        <f t="shared" si="0"/>
        <v>48</v>
      </c>
      <c r="M67" s="167"/>
      <c r="N67" s="167"/>
      <c r="O67" s="167"/>
      <c r="P67" s="167"/>
      <c r="Q67" s="61"/>
      <c r="R67" s="168"/>
      <c r="S67" s="168"/>
    </row>
  </sheetData>
  <mergeCells count="104">
    <mergeCell ref="C6:J6"/>
    <mergeCell ref="C7:H7"/>
    <mergeCell ref="J7:N7"/>
    <mergeCell ref="P7:R7"/>
    <mergeCell ref="J8:K8"/>
    <mergeCell ref="C9:H9"/>
    <mergeCell ref="J9:N9"/>
    <mergeCell ref="P9:R9"/>
    <mergeCell ref="J10:M10"/>
    <mergeCell ref="C11:H11"/>
    <mergeCell ref="J11:N11"/>
    <mergeCell ref="J12:M12"/>
    <mergeCell ref="M14:R15"/>
    <mergeCell ref="M18:R18"/>
    <mergeCell ref="C20:E20"/>
    <mergeCell ref="H20:I20"/>
    <mergeCell ref="M20:N20"/>
    <mergeCell ref="P20:T20"/>
    <mergeCell ref="C21:D21"/>
    <mergeCell ref="E21:I21"/>
    <mergeCell ref="M21:P21"/>
    <mergeCell ref="C23:R23"/>
    <mergeCell ref="C24:E24"/>
    <mergeCell ref="C25:D25"/>
    <mergeCell ref="E25:I25"/>
    <mergeCell ref="J25:M25"/>
    <mergeCell ref="C26:E26"/>
    <mergeCell ref="J26:Y26"/>
    <mergeCell ref="C27:D27"/>
    <mergeCell ref="J27:M27"/>
    <mergeCell ref="H32:J32"/>
    <mergeCell ref="N35:R35"/>
    <mergeCell ref="N36:R36"/>
    <mergeCell ref="C37:D37"/>
    <mergeCell ref="E37:I37"/>
    <mergeCell ref="J37:N37"/>
    <mergeCell ref="C38:D38"/>
    <mergeCell ref="E38:I38"/>
    <mergeCell ref="C40:D40"/>
    <mergeCell ref="C41:D41"/>
    <mergeCell ref="E41:I41"/>
    <mergeCell ref="J41:M41"/>
    <mergeCell ref="C42:D42"/>
    <mergeCell ref="E42:I42"/>
    <mergeCell ref="J42:R42"/>
    <mergeCell ref="C44:E44"/>
    <mergeCell ref="J44:R44"/>
    <mergeCell ref="C45:C46"/>
    <mergeCell ref="D45:R46"/>
    <mergeCell ref="C47:G47"/>
    <mergeCell ref="H47:J47"/>
    <mergeCell ref="K47:L47"/>
    <mergeCell ref="C48:R48"/>
    <mergeCell ref="H50:J50"/>
    <mergeCell ref="M50:P50"/>
    <mergeCell ref="C52:E52"/>
    <mergeCell ref="H52:J52"/>
    <mergeCell ref="M52:P52"/>
    <mergeCell ref="R52:S67"/>
    <mergeCell ref="C53:E53"/>
    <mergeCell ref="H53:J53"/>
    <mergeCell ref="M53:P53"/>
    <mergeCell ref="C54:E54"/>
    <mergeCell ref="H54:J54"/>
    <mergeCell ref="M54:P54"/>
    <mergeCell ref="C55:E55"/>
    <mergeCell ref="H55:J55"/>
    <mergeCell ref="M55:P55"/>
    <mergeCell ref="C56:E56"/>
    <mergeCell ref="H56:J56"/>
    <mergeCell ref="M56:P56"/>
    <mergeCell ref="C57:E57"/>
    <mergeCell ref="H57:J57"/>
    <mergeCell ref="M57:P57"/>
    <mergeCell ref="C58:E58"/>
    <mergeCell ref="H58:J58"/>
    <mergeCell ref="M58:P58"/>
    <mergeCell ref="C59:E59"/>
    <mergeCell ref="H59:J59"/>
    <mergeCell ref="M59:P59"/>
    <mergeCell ref="C60:E60"/>
    <mergeCell ref="H60:J60"/>
    <mergeCell ref="M60:P60"/>
    <mergeCell ref="C61:E61"/>
    <mergeCell ref="H61:J61"/>
    <mergeCell ref="M61:P61"/>
    <mergeCell ref="C62:E62"/>
    <mergeCell ref="H62:J62"/>
    <mergeCell ref="M62:P62"/>
    <mergeCell ref="C63:E63"/>
    <mergeCell ref="H63:J63"/>
    <mergeCell ref="M63:P63"/>
    <mergeCell ref="C64:E64"/>
    <mergeCell ref="H64:J64"/>
    <mergeCell ref="M64:P64"/>
    <mergeCell ref="C65:E65"/>
    <mergeCell ref="H65:J65"/>
    <mergeCell ref="M65:P65"/>
    <mergeCell ref="C66:E66"/>
    <mergeCell ref="H66:J66"/>
    <mergeCell ref="M66:P66"/>
    <mergeCell ref="C67:E67"/>
    <mergeCell ref="H67:J67"/>
    <mergeCell ref="M67:P67"/>
  </mergeCells>
  <printOptions horizontalCentered="1"/>
  <pageMargins left="0.5" right="0.5" top="0.3" bottom="0.5" header="0.5118055555555556" footer="0.5"/>
  <pageSetup horizontalDpi="300" verticalDpi="300" orientation="portrait" scale="73" r:id="rId3"/>
  <headerFooter alignWithMargins="0">
    <oddFooter>&amp;C&amp;8Please complete all sections of this form including: Master Panel Switches AND Distributed Panels
Evax Systems  20 McDermott Road  Branford, CT 06405    PH: 888-382-9669 (203-315-5116) Fax: 203-315-5118</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12"/>
  </sheetPr>
  <dimension ref="A1:AQ22"/>
  <sheetViews>
    <sheetView zoomScale="60" zoomScaleNormal="60" zoomScaleSheetLayoutView="50" workbookViewId="0" topLeftCell="A1">
      <selection activeCell="A22" sqref="A22:P22"/>
    </sheetView>
  </sheetViews>
  <sheetFormatPr defaultColWidth="11.421875" defaultRowHeight="21.75" customHeight="1"/>
  <cols>
    <col min="1" max="1" width="5.7109375" style="62" customWidth="1"/>
    <col min="2" max="4" width="7.7109375" style="63" customWidth="1"/>
    <col min="5" max="5" width="5.7109375" style="62" customWidth="1"/>
    <col min="6" max="8" width="7.7109375" style="63" customWidth="1"/>
    <col min="9" max="9" width="5.7109375" style="62" customWidth="1"/>
    <col min="10" max="12" width="7.7109375" style="63" customWidth="1"/>
    <col min="13" max="13" width="5.7109375" style="62" customWidth="1"/>
    <col min="14" max="16" width="7.7109375" style="63" customWidth="1"/>
    <col min="17" max="19" width="1.7109375" style="63" customWidth="1"/>
    <col min="20" max="20" width="5.7109375" style="62" customWidth="1"/>
    <col min="21" max="23" width="7.7109375" style="63" customWidth="1"/>
    <col min="24" max="24" width="5.7109375" style="62" customWidth="1"/>
    <col min="25" max="27" width="7.7109375" style="63" customWidth="1"/>
    <col min="28" max="28" width="5.7109375" style="62" customWidth="1"/>
    <col min="29" max="31" width="7.7109375" style="63" customWidth="1"/>
    <col min="32" max="32" width="5.7109375" style="62" customWidth="1"/>
    <col min="33" max="35" width="7.7109375" style="63" customWidth="1"/>
    <col min="36" max="36" width="2.28125" style="63" customWidth="1"/>
    <col min="37" max="76" width="6.7109375" style="63" customWidth="1"/>
    <col min="77" max="16384" width="9.140625" style="63" customWidth="1"/>
  </cols>
  <sheetData>
    <row r="1" spans="1:35" s="64" customFormat="1" ht="30" customHeight="1">
      <c r="A1" s="213" t="s">
        <v>54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1:35" s="64" customFormat="1" ht="30" customHeight="1">
      <c r="A2" s="213" t="s">
        <v>55</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row>
    <row r="3" spans="1:35" ht="30" customHeight="1">
      <c r="A3" s="214" t="s">
        <v>56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row>
    <row r="4" spans="1:35" ht="30" customHeight="1">
      <c r="A4" s="65"/>
      <c r="B4" s="65"/>
      <c r="C4" s="65"/>
      <c r="D4" s="65"/>
      <c r="E4" s="65"/>
      <c r="F4" s="65"/>
      <c r="G4" s="65"/>
      <c r="H4" s="65"/>
      <c r="I4" s="65"/>
      <c r="J4" s="215" t="s">
        <v>57</v>
      </c>
      <c r="K4" s="215"/>
      <c r="L4" s="215"/>
      <c r="M4" s="215"/>
      <c r="N4" s="215"/>
      <c r="O4" s="215"/>
      <c r="P4" s="215"/>
      <c r="Q4" s="215"/>
      <c r="R4" s="215"/>
      <c r="S4" s="215"/>
      <c r="T4" s="215"/>
      <c r="U4" s="215"/>
      <c r="V4" s="215"/>
      <c r="W4" s="215"/>
      <c r="X4" s="215"/>
      <c r="Y4" s="215"/>
      <c r="Z4" s="215"/>
      <c r="AA4" s="215"/>
      <c r="AB4" s="65"/>
      <c r="AC4" s="65"/>
      <c r="AD4" s="65"/>
      <c r="AE4" s="65"/>
      <c r="AF4" s="65"/>
      <c r="AG4" s="65"/>
      <c r="AH4" s="65"/>
      <c r="AI4" s="65"/>
    </row>
    <row r="5" spans="1:35" ht="54.75" customHeight="1">
      <c r="A5" s="210" t="s">
        <v>58</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1:35" s="66" customFormat="1" ht="39.75" customHeight="1">
      <c r="A6" s="211" t="s">
        <v>59</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row>
    <row r="7" spans="2:43" s="66" customFormat="1" ht="21.75" customHeight="1">
      <c r="B7" s="212" t="s">
        <v>60</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K7" s="67"/>
      <c r="AL7" s="67"/>
      <c r="AM7" s="67"/>
      <c r="AN7" s="67"/>
      <c r="AO7" s="67"/>
      <c r="AP7" s="67"/>
      <c r="AQ7" s="67"/>
    </row>
    <row r="8" spans="1:43" s="66" customFormat="1" ht="21.75" customHeight="1" thickBot="1">
      <c r="A8" s="68" t="s">
        <v>61</v>
      </c>
      <c r="B8" s="69"/>
      <c r="C8" s="69"/>
      <c r="D8" s="69"/>
      <c r="E8" s="39"/>
      <c r="F8" s="69"/>
      <c r="G8" s="69"/>
      <c r="H8" s="69"/>
      <c r="I8" s="39"/>
      <c r="J8" s="69"/>
      <c r="K8" s="69"/>
      <c r="L8" s="69"/>
      <c r="M8" s="39"/>
      <c r="N8" s="69"/>
      <c r="O8" s="69"/>
      <c r="P8" s="69"/>
      <c r="T8" s="70" t="s">
        <v>62</v>
      </c>
      <c r="U8" s="39"/>
      <c r="V8" s="39"/>
      <c r="W8" s="39"/>
      <c r="X8" s="39"/>
      <c r="Y8" s="39"/>
      <c r="Z8" s="39"/>
      <c r="AA8" s="39"/>
      <c r="AB8" s="39"/>
      <c r="AC8" s="39"/>
      <c r="AD8" s="39"/>
      <c r="AE8" s="39"/>
      <c r="AF8" s="39"/>
      <c r="AG8" s="39"/>
      <c r="AH8" s="39"/>
      <c r="AI8" s="39"/>
      <c r="AK8" s="67"/>
      <c r="AL8" s="67"/>
      <c r="AM8" s="67"/>
      <c r="AN8" s="67"/>
      <c r="AO8" s="67"/>
      <c r="AP8" s="67"/>
      <c r="AQ8" s="67"/>
    </row>
    <row r="9" spans="1:43" s="73" customFormat="1" ht="21.75" customHeight="1" thickBot="1">
      <c r="A9" s="71">
        <v>1</v>
      </c>
      <c r="B9" s="206"/>
      <c r="C9" s="206"/>
      <c r="D9" s="206"/>
      <c r="E9" s="140">
        <v>5</v>
      </c>
      <c r="F9" s="208"/>
      <c r="G9" s="208"/>
      <c r="H9" s="208"/>
      <c r="I9" s="140">
        <v>9</v>
      </c>
      <c r="J9" s="207"/>
      <c r="K9" s="207"/>
      <c r="L9" s="207"/>
      <c r="M9" s="140">
        <v>13</v>
      </c>
      <c r="N9" s="207"/>
      <c r="O9" s="207"/>
      <c r="P9" s="207"/>
      <c r="R9" s="74"/>
      <c r="T9" s="71">
        <v>17</v>
      </c>
      <c r="U9" s="204"/>
      <c r="V9" s="203"/>
      <c r="W9" s="203"/>
      <c r="X9" s="72">
        <v>21</v>
      </c>
      <c r="Y9" s="204"/>
      <c r="Z9" s="203"/>
      <c r="AA9" s="203"/>
      <c r="AB9" s="72">
        <v>25</v>
      </c>
      <c r="AC9" s="204"/>
      <c r="AD9" s="203"/>
      <c r="AE9" s="203"/>
      <c r="AF9" s="72">
        <v>29</v>
      </c>
      <c r="AG9" s="205"/>
      <c r="AH9" s="205"/>
      <c r="AI9" s="205"/>
      <c r="AK9" s="67"/>
      <c r="AL9" s="67"/>
      <c r="AM9" s="67"/>
      <c r="AN9" s="67"/>
      <c r="AO9" s="67"/>
      <c r="AP9" s="67"/>
      <c r="AQ9" s="67"/>
    </row>
    <row r="10" spans="1:43" s="73" customFormat="1" ht="21.75" customHeight="1" thickBot="1">
      <c r="A10" s="71">
        <v>2</v>
      </c>
      <c r="B10" s="206"/>
      <c r="C10" s="206"/>
      <c r="D10" s="206"/>
      <c r="E10" s="140">
        <v>6</v>
      </c>
      <c r="F10" s="208"/>
      <c r="G10" s="208"/>
      <c r="H10" s="208"/>
      <c r="I10" s="140">
        <v>10</v>
      </c>
      <c r="J10" s="207"/>
      <c r="K10" s="207"/>
      <c r="L10" s="207"/>
      <c r="M10" s="140">
        <v>14</v>
      </c>
      <c r="N10" s="207"/>
      <c r="O10" s="207"/>
      <c r="P10" s="207"/>
      <c r="R10" s="74"/>
      <c r="T10" s="71">
        <v>18</v>
      </c>
      <c r="U10" s="204"/>
      <c r="V10" s="203"/>
      <c r="W10" s="203"/>
      <c r="X10" s="72">
        <v>22</v>
      </c>
      <c r="Y10" s="204"/>
      <c r="Z10" s="203"/>
      <c r="AA10" s="203"/>
      <c r="AB10" s="72">
        <v>26</v>
      </c>
      <c r="AC10" s="204"/>
      <c r="AD10" s="203"/>
      <c r="AE10" s="203"/>
      <c r="AF10" s="72">
        <v>30</v>
      </c>
      <c r="AG10" s="209"/>
      <c r="AH10" s="201"/>
      <c r="AI10" s="201"/>
      <c r="AK10" s="67"/>
      <c r="AL10" s="67"/>
      <c r="AM10" s="67"/>
      <c r="AN10" s="67"/>
      <c r="AO10" s="67"/>
      <c r="AP10" s="67"/>
      <c r="AQ10" s="67"/>
    </row>
    <row r="11" spans="1:43" s="73" customFormat="1" ht="21.75" customHeight="1" thickBot="1">
      <c r="A11" s="71">
        <v>3</v>
      </c>
      <c r="B11" s="206"/>
      <c r="C11" s="206"/>
      <c r="D11" s="206"/>
      <c r="E11" s="140">
        <v>7</v>
      </c>
      <c r="F11" s="208"/>
      <c r="G11" s="208"/>
      <c r="H11" s="208"/>
      <c r="I11" s="140">
        <v>11</v>
      </c>
      <c r="J11" s="205"/>
      <c r="K11" s="205"/>
      <c r="L11" s="205"/>
      <c r="M11" s="140">
        <v>15</v>
      </c>
      <c r="N11" s="141"/>
      <c r="O11" s="141"/>
      <c r="P11" s="141"/>
      <c r="R11" s="74"/>
      <c r="T11" s="71">
        <v>19</v>
      </c>
      <c r="U11" s="204"/>
      <c r="V11" s="203"/>
      <c r="W11" s="203"/>
      <c r="X11" s="72">
        <v>23</v>
      </c>
      <c r="Y11" s="204"/>
      <c r="Z11" s="203"/>
      <c r="AA11" s="203"/>
      <c r="AB11" s="72">
        <v>27</v>
      </c>
      <c r="AC11" s="205"/>
      <c r="AD11" s="205"/>
      <c r="AE11" s="205"/>
      <c r="AF11" s="72">
        <v>31</v>
      </c>
      <c r="AG11" s="201"/>
      <c r="AH11" s="201"/>
      <c r="AI11" s="201"/>
      <c r="AK11" s="67"/>
      <c r="AL11" s="67"/>
      <c r="AM11" s="67"/>
      <c r="AN11" s="67"/>
      <c r="AO11" s="67"/>
      <c r="AP11" s="67"/>
      <c r="AQ11" s="67"/>
    </row>
    <row r="12" spans="1:43" s="73" customFormat="1" ht="21.75" customHeight="1" thickBot="1">
      <c r="A12" s="71">
        <v>4</v>
      </c>
      <c r="B12" s="206"/>
      <c r="C12" s="206"/>
      <c r="D12" s="206"/>
      <c r="E12" s="140">
        <v>8</v>
      </c>
      <c r="F12" s="208"/>
      <c r="G12" s="208"/>
      <c r="H12" s="208"/>
      <c r="I12" s="140">
        <v>12</v>
      </c>
      <c r="J12" s="205"/>
      <c r="K12" s="205"/>
      <c r="L12" s="205"/>
      <c r="M12" s="140">
        <v>16</v>
      </c>
      <c r="N12" s="141"/>
      <c r="O12" s="141"/>
      <c r="P12" s="141"/>
      <c r="R12" s="74"/>
      <c r="T12" s="71">
        <v>20</v>
      </c>
      <c r="U12" s="204"/>
      <c r="V12" s="203"/>
      <c r="W12" s="203"/>
      <c r="X12" s="72">
        <v>24</v>
      </c>
      <c r="Y12" s="204"/>
      <c r="Z12" s="203"/>
      <c r="AA12" s="203"/>
      <c r="AB12" s="72">
        <v>28</v>
      </c>
      <c r="AC12" s="205"/>
      <c r="AD12" s="205"/>
      <c r="AE12" s="205"/>
      <c r="AF12" s="72">
        <v>32</v>
      </c>
      <c r="AG12" s="201"/>
      <c r="AH12" s="201"/>
      <c r="AI12" s="201"/>
      <c r="AK12" s="67"/>
      <c r="AL12" s="67"/>
      <c r="AM12" s="67"/>
      <c r="AN12" s="67"/>
      <c r="AO12" s="67"/>
      <c r="AP12" s="67"/>
      <c r="AQ12" s="67"/>
    </row>
    <row r="13" spans="1:43" s="77" customFormat="1" ht="21.75" customHeight="1">
      <c r="A13" s="75"/>
      <c r="B13" s="76"/>
      <c r="C13" s="76"/>
      <c r="D13" s="76"/>
      <c r="E13" s="75"/>
      <c r="F13" s="76"/>
      <c r="G13" s="76"/>
      <c r="H13" s="76"/>
      <c r="I13" s="75"/>
      <c r="J13" s="76"/>
      <c r="K13" s="76"/>
      <c r="L13" s="76"/>
      <c r="M13" s="75"/>
      <c r="N13" s="76"/>
      <c r="O13" s="76"/>
      <c r="P13" s="76"/>
      <c r="R13" s="78"/>
      <c r="T13" s="75"/>
      <c r="U13" s="76"/>
      <c r="V13" s="76"/>
      <c r="W13" s="76"/>
      <c r="X13" s="75"/>
      <c r="Y13" s="76"/>
      <c r="Z13" s="76"/>
      <c r="AA13" s="76"/>
      <c r="AB13" s="75"/>
      <c r="AC13" s="76"/>
      <c r="AD13" s="76"/>
      <c r="AE13" s="76"/>
      <c r="AF13" s="75"/>
      <c r="AG13" s="76"/>
      <c r="AH13" s="76"/>
      <c r="AI13" s="76"/>
      <c r="AK13" s="67"/>
      <c r="AL13" s="67"/>
      <c r="AM13" s="67"/>
      <c r="AN13" s="67"/>
      <c r="AO13" s="67"/>
      <c r="AP13" s="67"/>
      <c r="AQ13" s="67"/>
    </row>
    <row r="14" spans="1:43" s="77" customFormat="1" ht="21.75" customHeight="1">
      <c r="A14" s="70" t="s">
        <v>63</v>
      </c>
      <c r="B14" s="70"/>
      <c r="C14" s="70"/>
      <c r="D14" s="70"/>
      <c r="E14" s="39"/>
      <c r="F14" s="70"/>
      <c r="G14" s="70"/>
      <c r="H14" s="70"/>
      <c r="I14" s="39"/>
      <c r="J14" s="70"/>
      <c r="K14" s="70"/>
      <c r="L14" s="70"/>
      <c r="M14" s="39"/>
      <c r="N14" s="70"/>
      <c r="O14" s="70"/>
      <c r="P14" s="70"/>
      <c r="Q14" s="79"/>
      <c r="R14" s="79"/>
      <c r="S14" s="79"/>
      <c r="T14" s="70" t="s">
        <v>64</v>
      </c>
      <c r="U14" s="70"/>
      <c r="V14" s="70"/>
      <c r="W14" s="70"/>
      <c r="X14" s="39"/>
      <c r="Y14" s="70"/>
      <c r="Z14" s="70"/>
      <c r="AA14" s="70"/>
      <c r="AB14" s="39"/>
      <c r="AC14" s="70"/>
      <c r="AD14" s="70"/>
      <c r="AE14" s="70"/>
      <c r="AF14" s="39"/>
      <c r="AG14" s="70"/>
      <c r="AH14" s="70"/>
      <c r="AI14" s="70"/>
      <c r="AK14" s="67"/>
      <c r="AL14" s="67"/>
      <c r="AM14" s="67"/>
      <c r="AN14" s="67"/>
      <c r="AO14" s="67"/>
      <c r="AP14" s="67"/>
      <c r="AQ14" s="67"/>
    </row>
    <row r="15" spans="1:43" s="73" customFormat="1" ht="21.75" customHeight="1">
      <c r="A15" s="71">
        <v>33</v>
      </c>
      <c r="B15" s="203"/>
      <c r="C15" s="203"/>
      <c r="D15" s="203"/>
      <c r="E15" s="72">
        <v>37</v>
      </c>
      <c r="F15" s="203"/>
      <c r="G15" s="203"/>
      <c r="H15" s="203"/>
      <c r="I15" s="72">
        <v>41</v>
      </c>
      <c r="J15" s="203"/>
      <c r="K15" s="203"/>
      <c r="L15" s="203"/>
      <c r="M15" s="72">
        <v>45</v>
      </c>
      <c r="N15" s="203"/>
      <c r="O15" s="203"/>
      <c r="P15" s="203"/>
      <c r="R15" s="74"/>
      <c r="T15" s="71">
        <v>49</v>
      </c>
      <c r="U15" s="203"/>
      <c r="V15" s="203"/>
      <c r="W15" s="203"/>
      <c r="X15" s="72">
        <v>53</v>
      </c>
      <c r="Y15" s="203"/>
      <c r="Z15" s="203"/>
      <c r="AA15" s="203"/>
      <c r="AB15" s="72">
        <v>57</v>
      </c>
      <c r="AC15" s="203"/>
      <c r="AD15" s="203"/>
      <c r="AE15" s="203"/>
      <c r="AF15" s="72">
        <v>61</v>
      </c>
      <c r="AG15" s="203"/>
      <c r="AH15" s="203"/>
      <c r="AI15" s="203"/>
      <c r="AK15" s="67"/>
      <c r="AL15" s="67"/>
      <c r="AM15" s="67"/>
      <c r="AN15" s="67"/>
      <c r="AO15" s="67"/>
      <c r="AP15" s="67"/>
      <c r="AQ15" s="67"/>
    </row>
    <row r="16" spans="1:43" s="73" customFormat="1" ht="21.75" customHeight="1">
      <c r="A16" s="71">
        <v>34</v>
      </c>
      <c r="B16" s="201"/>
      <c r="C16" s="201"/>
      <c r="D16" s="201"/>
      <c r="E16" s="72">
        <v>38</v>
      </c>
      <c r="F16" s="201"/>
      <c r="G16" s="201"/>
      <c r="H16" s="201"/>
      <c r="I16" s="72">
        <v>42</v>
      </c>
      <c r="J16" s="201"/>
      <c r="K16" s="201"/>
      <c r="L16" s="201"/>
      <c r="M16" s="72">
        <v>46</v>
      </c>
      <c r="N16" s="201"/>
      <c r="O16" s="201"/>
      <c r="P16" s="201"/>
      <c r="R16" s="74"/>
      <c r="T16" s="71">
        <v>50</v>
      </c>
      <c r="U16" s="202"/>
      <c r="V16" s="202"/>
      <c r="W16" s="202"/>
      <c r="X16" s="72">
        <v>54</v>
      </c>
      <c r="Y16" s="202"/>
      <c r="Z16" s="202"/>
      <c r="AA16" s="202"/>
      <c r="AB16" s="72">
        <v>58</v>
      </c>
      <c r="AC16" s="202"/>
      <c r="AD16" s="202"/>
      <c r="AE16" s="202"/>
      <c r="AF16" s="72">
        <v>62</v>
      </c>
      <c r="AG16" s="202"/>
      <c r="AH16" s="202"/>
      <c r="AI16" s="202"/>
      <c r="AK16" s="67"/>
      <c r="AL16" s="67"/>
      <c r="AM16" s="67"/>
      <c r="AN16" s="67"/>
      <c r="AO16" s="67"/>
      <c r="AP16" s="67"/>
      <c r="AQ16" s="67"/>
    </row>
    <row r="17" spans="1:43" s="73" customFormat="1" ht="21.75" customHeight="1">
      <c r="A17" s="71">
        <v>35</v>
      </c>
      <c r="B17" s="201"/>
      <c r="C17" s="201"/>
      <c r="D17" s="201"/>
      <c r="E17" s="72">
        <v>39</v>
      </c>
      <c r="F17" s="201"/>
      <c r="G17" s="201"/>
      <c r="H17" s="201"/>
      <c r="I17" s="72">
        <v>43</v>
      </c>
      <c r="J17" s="201"/>
      <c r="K17" s="201"/>
      <c r="L17" s="201"/>
      <c r="M17" s="72">
        <v>47</v>
      </c>
      <c r="N17" s="201"/>
      <c r="O17" s="201"/>
      <c r="P17" s="201"/>
      <c r="R17" s="74"/>
      <c r="T17" s="71">
        <v>51</v>
      </c>
      <c r="U17" s="202"/>
      <c r="V17" s="202"/>
      <c r="W17" s="202"/>
      <c r="X17" s="72">
        <v>55</v>
      </c>
      <c r="Y17" s="202"/>
      <c r="Z17" s="202"/>
      <c r="AA17" s="202"/>
      <c r="AB17" s="72">
        <v>59</v>
      </c>
      <c r="AC17" s="202"/>
      <c r="AD17" s="202"/>
      <c r="AE17" s="202"/>
      <c r="AF17" s="72">
        <v>63</v>
      </c>
      <c r="AG17" s="202"/>
      <c r="AH17" s="202"/>
      <c r="AI17" s="202"/>
      <c r="AK17" s="67"/>
      <c r="AL17" s="67"/>
      <c r="AM17" s="67"/>
      <c r="AN17" s="67"/>
      <c r="AO17" s="67"/>
      <c r="AP17" s="67"/>
      <c r="AQ17" s="67"/>
    </row>
    <row r="18" spans="1:43" s="73" customFormat="1" ht="21.75" customHeight="1" thickBot="1">
      <c r="A18" s="71">
        <v>36</v>
      </c>
      <c r="B18" s="201"/>
      <c r="C18" s="201"/>
      <c r="D18" s="201"/>
      <c r="E18" s="72">
        <v>40</v>
      </c>
      <c r="F18" s="201"/>
      <c r="G18" s="201"/>
      <c r="H18" s="201"/>
      <c r="I18" s="72">
        <v>44</v>
      </c>
      <c r="J18" s="201"/>
      <c r="K18" s="201"/>
      <c r="L18" s="201"/>
      <c r="M18" s="72">
        <v>48</v>
      </c>
      <c r="N18" s="201"/>
      <c r="O18" s="201"/>
      <c r="P18" s="201"/>
      <c r="R18" s="74"/>
      <c r="T18" s="71">
        <v>52</v>
      </c>
      <c r="U18" s="201"/>
      <c r="V18" s="201"/>
      <c r="W18" s="201"/>
      <c r="X18" s="72">
        <v>56</v>
      </c>
      <c r="Y18" s="201"/>
      <c r="Z18" s="201"/>
      <c r="AA18" s="201"/>
      <c r="AB18" s="72">
        <v>60</v>
      </c>
      <c r="AC18" s="201"/>
      <c r="AD18" s="201"/>
      <c r="AE18" s="201"/>
      <c r="AF18" s="72">
        <v>64</v>
      </c>
      <c r="AG18" s="201"/>
      <c r="AH18" s="201"/>
      <c r="AI18" s="201"/>
      <c r="AK18" s="67"/>
      <c r="AL18" s="67"/>
      <c r="AM18" s="67"/>
      <c r="AN18" s="67"/>
      <c r="AO18" s="67"/>
      <c r="AP18" s="67"/>
      <c r="AQ18" s="67"/>
    </row>
    <row r="19" spans="1:35" s="66" customFormat="1" ht="21.75" customHeight="1">
      <c r="A19" s="80"/>
      <c r="B19" s="81"/>
      <c r="C19" s="81"/>
      <c r="D19" s="81"/>
      <c r="E19" s="75"/>
      <c r="F19" s="81"/>
      <c r="G19" s="81"/>
      <c r="H19" s="81"/>
      <c r="I19" s="75"/>
      <c r="J19" s="81"/>
      <c r="K19" s="81"/>
      <c r="L19" s="81"/>
      <c r="M19" s="75"/>
      <c r="N19" s="81"/>
      <c r="O19" s="81"/>
      <c r="P19" s="81"/>
      <c r="R19" s="82"/>
      <c r="T19" s="80"/>
      <c r="U19" s="81"/>
      <c r="V19" s="81"/>
      <c r="W19" s="81"/>
      <c r="X19" s="75"/>
      <c r="Y19" s="81"/>
      <c r="Z19" s="81"/>
      <c r="AA19" s="81"/>
      <c r="AB19" s="75"/>
      <c r="AC19" s="81"/>
      <c r="AD19" s="81"/>
      <c r="AE19" s="81"/>
      <c r="AF19" s="75"/>
      <c r="AG19" s="81"/>
      <c r="AH19" s="81"/>
      <c r="AI19" s="81"/>
    </row>
    <row r="20" spans="1:35" s="66" customFormat="1" ht="21.75" customHeight="1">
      <c r="A20" s="197" t="s">
        <v>65</v>
      </c>
      <c r="B20" s="197"/>
      <c r="C20" s="198" t="s">
        <v>66</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row>
    <row r="21" spans="1:35" s="66" customFormat="1" ht="21.75" customHeight="1">
      <c r="A21" s="70"/>
      <c r="B21" s="70"/>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row>
    <row r="22" spans="1:35" s="66" customFormat="1" ht="355.5" customHeight="1" thickBot="1">
      <c r="A22" s="199"/>
      <c r="B22" s="199"/>
      <c r="C22" s="199"/>
      <c r="D22" s="199"/>
      <c r="E22" s="199"/>
      <c r="F22" s="199"/>
      <c r="G22" s="199"/>
      <c r="H22" s="199"/>
      <c r="I22" s="199"/>
      <c r="J22" s="199"/>
      <c r="K22" s="199"/>
      <c r="L22" s="199"/>
      <c r="M22" s="199"/>
      <c r="N22" s="199"/>
      <c r="O22" s="199"/>
      <c r="P22" s="199"/>
      <c r="Q22" s="83"/>
      <c r="R22" s="83"/>
      <c r="S22" s="83"/>
      <c r="T22" s="200"/>
      <c r="U22" s="200"/>
      <c r="V22" s="200"/>
      <c r="W22" s="200"/>
      <c r="X22" s="200"/>
      <c r="Y22" s="200"/>
      <c r="Z22" s="200"/>
      <c r="AA22" s="200"/>
      <c r="AB22" s="200"/>
      <c r="AC22" s="200"/>
      <c r="AD22" s="200"/>
      <c r="AE22" s="200"/>
      <c r="AF22" s="200"/>
      <c r="AG22" s="200"/>
      <c r="AH22" s="200"/>
      <c r="AI22" s="200"/>
    </row>
  </sheetData>
  <mergeCells count="73">
    <mergeCell ref="AC9:AE9"/>
    <mergeCell ref="AG9:AI9"/>
    <mergeCell ref="A1:AI1"/>
    <mergeCell ref="A2:AI2"/>
    <mergeCell ref="A3:AI3"/>
    <mergeCell ref="J4:AA4"/>
    <mergeCell ref="J10:L10"/>
    <mergeCell ref="U10:W10"/>
    <mergeCell ref="Y10:AA10"/>
    <mergeCell ref="A5:AI5"/>
    <mergeCell ref="A6:AI6"/>
    <mergeCell ref="B7:AI7"/>
    <mergeCell ref="B9:D9"/>
    <mergeCell ref="J9:L9"/>
    <mergeCell ref="U9:W9"/>
    <mergeCell ref="Y9:AA9"/>
    <mergeCell ref="AC10:AE10"/>
    <mergeCell ref="AG10:AI10"/>
    <mergeCell ref="N10:P10"/>
    <mergeCell ref="AC11:AE11"/>
    <mergeCell ref="AG11:AI11"/>
    <mergeCell ref="U11:W11"/>
    <mergeCell ref="Y11:AA11"/>
    <mergeCell ref="B11:D11"/>
    <mergeCell ref="J12:L12"/>
    <mergeCell ref="B12:D12"/>
    <mergeCell ref="N9:P9"/>
    <mergeCell ref="F9:H9"/>
    <mergeCell ref="F10:H10"/>
    <mergeCell ref="F11:H11"/>
    <mergeCell ref="F12:H12"/>
    <mergeCell ref="J11:L11"/>
    <mergeCell ref="B10:D10"/>
    <mergeCell ref="U12:W12"/>
    <mergeCell ref="Y12:AA12"/>
    <mergeCell ref="AC12:AE12"/>
    <mergeCell ref="AG12:AI12"/>
    <mergeCell ref="B15:D15"/>
    <mergeCell ref="F15:H15"/>
    <mergeCell ref="J15:L15"/>
    <mergeCell ref="N15:P15"/>
    <mergeCell ref="U15:W15"/>
    <mergeCell ref="Y15:AA15"/>
    <mergeCell ref="AC15:AE15"/>
    <mergeCell ref="AG15:AI15"/>
    <mergeCell ref="B16:D16"/>
    <mergeCell ref="F16:H16"/>
    <mergeCell ref="J16:L16"/>
    <mergeCell ref="N16:P16"/>
    <mergeCell ref="U16:W16"/>
    <mergeCell ref="Y16:AA16"/>
    <mergeCell ref="AC16:AE16"/>
    <mergeCell ref="AG16:AI16"/>
    <mergeCell ref="B17:D17"/>
    <mergeCell ref="F17:H17"/>
    <mergeCell ref="J17:L17"/>
    <mergeCell ref="N17:P17"/>
    <mergeCell ref="U17:W17"/>
    <mergeCell ref="Y17:AA17"/>
    <mergeCell ref="AC17:AE17"/>
    <mergeCell ref="AG17:AI17"/>
    <mergeCell ref="B18:D18"/>
    <mergeCell ref="F18:H18"/>
    <mergeCell ref="J18:L18"/>
    <mergeCell ref="N18:P18"/>
    <mergeCell ref="U18:W18"/>
    <mergeCell ref="Y18:AA18"/>
    <mergeCell ref="AC18:AE18"/>
    <mergeCell ref="AG18:AI18"/>
    <mergeCell ref="A20:B20"/>
    <mergeCell ref="C20:AI21"/>
    <mergeCell ref="A22:P22"/>
    <mergeCell ref="T22:AI22"/>
  </mergeCells>
  <printOptions/>
  <pageMargins left="0.25" right="0.25" top="0.5" bottom="0.5" header="0.5118055555555556" footer="0.5118055555555556"/>
  <pageSetup fitToHeight="2" fitToWidth="2" horizontalDpi="300" verticalDpi="300" orientation="landscape" scale="57" r:id="rId2"/>
  <drawing r:id="rId1"/>
</worksheet>
</file>

<file path=xl/worksheets/sheet3.xml><?xml version="1.0" encoding="utf-8"?>
<worksheet xmlns="http://schemas.openxmlformats.org/spreadsheetml/2006/main" xmlns:r="http://schemas.openxmlformats.org/officeDocument/2006/relationships">
  <sheetPr codeName="Sheet2">
    <tabColor indexed="17"/>
  </sheetPr>
  <dimension ref="A1:O214"/>
  <sheetViews>
    <sheetView showGridLines="0" zoomScaleSheetLayoutView="70" workbookViewId="0" topLeftCell="B1">
      <selection activeCell="I2" sqref="I2:O3"/>
    </sheetView>
  </sheetViews>
  <sheetFormatPr defaultColWidth="11.421875" defaultRowHeight="12.75"/>
  <cols>
    <col min="1" max="1" width="3.7109375" style="66" customWidth="1"/>
    <col min="2" max="2" width="19.28125" style="66" customWidth="1"/>
    <col min="3" max="3" width="10.421875" style="66" customWidth="1"/>
    <col min="4" max="4" width="8.57421875" style="66" customWidth="1"/>
    <col min="5" max="5" width="8.421875" style="66" customWidth="1"/>
    <col min="6" max="6" width="24.7109375" style="66" customWidth="1"/>
    <col min="7" max="8" width="1.7109375" style="66" customWidth="1"/>
    <col min="9" max="10" width="9.140625" style="84" customWidth="1"/>
    <col min="11" max="11" width="19.28125" style="66" customWidth="1"/>
    <col min="12" max="12" width="3.00390625" style="66" customWidth="1"/>
    <col min="13" max="14" width="9.140625" style="84" customWidth="1"/>
    <col min="15" max="15" width="18.28125" style="66" customWidth="1"/>
    <col min="16" max="16384" width="9.140625" style="66" customWidth="1"/>
  </cols>
  <sheetData>
    <row r="1" ht="18" customHeight="1">
      <c r="F1" s="85" t="s">
        <v>67</v>
      </c>
    </row>
    <row r="2" spans="2:15" ht="12.75">
      <c r="B2" s="86" t="s">
        <v>68</v>
      </c>
      <c r="E2" s="87" t="s">
        <v>69</v>
      </c>
      <c r="F2" s="142" t="s">
        <v>102</v>
      </c>
      <c r="G2" s="63"/>
      <c r="H2" s="63"/>
      <c r="I2" s="225" t="s">
        <v>106</v>
      </c>
      <c r="J2" s="225"/>
      <c r="K2" s="225"/>
      <c r="L2" s="225"/>
      <c r="M2" s="225"/>
      <c r="N2" s="225"/>
      <c r="O2" s="225"/>
    </row>
    <row r="3" spans="2:15" ht="12.75">
      <c r="B3" s="89"/>
      <c r="E3" s="87" t="s">
        <v>70</v>
      </c>
      <c r="F3" s="88"/>
      <c r="G3" s="63"/>
      <c r="H3" s="63"/>
      <c r="I3" s="225"/>
      <c r="J3" s="225"/>
      <c r="K3" s="225"/>
      <c r="L3" s="225"/>
      <c r="M3" s="225"/>
      <c r="N3" s="225"/>
      <c r="O3" s="225"/>
    </row>
    <row r="4" spans="2:5" ht="3" customHeight="1">
      <c r="B4" s="89"/>
      <c r="E4" s="87"/>
    </row>
    <row r="5" spans="2:15" ht="12.75">
      <c r="B5" s="220" t="s">
        <v>71</v>
      </c>
      <c r="C5" s="220"/>
      <c r="D5" s="220"/>
      <c r="E5" s="220"/>
      <c r="F5" s="220"/>
      <c r="G5" s="90"/>
      <c r="I5" s="220" t="s">
        <v>72</v>
      </c>
      <c r="J5" s="220"/>
      <c r="K5" s="220"/>
      <c r="M5" s="220" t="s">
        <v>72</v>
      </c>
      <c r="N5" s="220"/>
      <c r="O5" s="220"/>
    </row>
    <row r="6" spans="2:15" s="91" customFormat="1" ht="12.75">
      <c r="B6" s="86" t="s">
        <v>73</v>
      </c>
      <c r="C6" s="86" t="s">
        <v>74</v>
      </c>
      <c r="D6" s="86" t="s">
        <v>100</v>
      </c>
      <c r="E6" s="133" t="s">
        <v>75</v>
      </c>
      <c r="F6" s="133" t="s">
        <v>76</v>
      </c>
      <c r="G6" s="92"/>
      <c r="I6" s="86" t="s">
        <v>73</v>
      </c>
      <c r="J6" s="86" t="s">
        <v>74</v>
      </c>
      <c r="K6" s="86" t="s">
        <v>76</v>
      </c>
      <c r="M6" s="86" t="s">
        <v>73</v>
      </c>
      <c r="N6" s="86" t="s">
        <v>74</v>
      </c>
      <c r="O6" s="86" t="s">
        <v>76</v>
      </c>
    </row>
    <row r="7" spans="1:15" ht="14.25">
      <c r="A7" s="93"/>
      <c r="B7" s="94" t="s">
        <v>77</v>
      </c>
      <c r="C7" s="145"/>
      <c r="D7" s="144"/>
      <c r="E7" s="157"/>
      <c r="F7" s="158"/>
      <c r="G7" s="90"/>
      <c r="I7" s="97">
        <v>1</v>
      </c>
      <c r="J7" s="98"/>
      <c r="K7" s="158"/>
      <c r="M7" s="97">
        <v>9</v>
      </c>
      <c r="N7" s="98"/>
      <c r="O7" s="96"/>
    </row>
    <row r="8" spans="2:15" ht="14.25">
      <c r="B8" s="94" t="s">
        <v>78</v>
      </c>
      <c r="C8" s="145"/>
      <c r="D8" s="144"/>
      <c r="E8" s="157"/>
      <c r="F8" s="158"/>
      <c r="G8" s="90"/>
      <c r="I8" s="99">
        <v>2</v>
      </c>
      <c r="J8" s="98"/>
      <c r="K8" s="158"/>
      <c r="M8" s="99">
        <v>10</v>
      </c>
      <c r="N8" s="98"/>
      <c r="O8" s="96"/>
    </row>
    <row r="9" spans="2:15" ht="14.25">
      <c r="B9" s="100" t="s">
        <v>79</v>
      </c>
      <c r="C9" s="146"/>
      <c r="D9" s="144"/>
      <c r="E9" s="157"/>
      <c r="F9" s="158"/>
      <c r="G9" s="90"/>
      <c r="I9" s="99">
        <v>3</v>
      </c>
      <c r="J9" s="98"/>
      <c r="K9" s="158"/>
      <c r="M9" s="99">
        <v>11</v>
      </c>
      <c r="N9" s="98"/>
      <c r="O9" s="96"/>
    </row>
    <row r="10" spans="2:15" ht="14.25">
      <c r="B10" s="100" t="s">
        <v>80</v>
      </c>
      <c r="C10" s="146"/>
      <c r="D10" s="144"/>
      <c r="E10" s="157"/>
      <c r="F10" s="158"/>
      <c r="G10" s="90"/>
      <c r="I10" s="101">
        <v>4</v>
      </c>
      <c r="J10" s="98"/>
      <c r="K10" s="158"/>
      <c r="M10" s="101">
        <v>12</v>
      </c>
      <c r="N10" s="98"/>
      <c r="O10" s="96"/>
    </row>
    <row r="11" spans="2:15" ht="12.75">
      <c r="B11" s="100" t="s">
        <v>81</v>
      </c>
      <c r="C11" s="98"/>
      <c r="D11" s="117"/>
      <c r="E11" s="157"/>
      <c r="F11" s="158"/>
      <c r="G11" s="90"/>
      <c r="I11" s="97">
        <v>5</v>
      </c>
      <c r="J11" s="98"/>
      <c r="K11" s="158"/>
      <c r="M11" s="97">
        <v>13</v>
      </c>
      <c r="N11" s="98"/>
      <c r="O11" s="96"/>
    </row>
    <row r="12" spans="2:15" ht="12.75">
      <c r="B12" s="100" t="s">
        <v>82</v>
      </c>
      <c r="C12" s="98"/>
      <c r="D12" s="117"/>
      <c r="E12" s="157"/>
      <c r="F12" s="158"/>
      <c r="G12" s="90"/>
      <c r="I12" s="99">
        <v>6</v>
      </c>
      <c r="J12" s="98"/>
      <c r="K12" s="158"/>
      <c r="M12" s="99">
        <v>14</v>
      </c>
      <c r="N12" s="98"/>
      <c r="O12" s="96"/>
    </row>
    <row r="13" spans="2:15" ht="12.75">
      <c r="B13" s="100" t="s">
        <v>83</v>
      </c>
      <c r="C13" s="98"/>
      <c r="D13" s="117"/>
      <c r="E13" s="157"/>
      <c r="F13" s="158"/>
      <c r="G13" s="90"/>
      <c r="I13" s="99">
        <v>7</v>
      </c>
      <c r="J13" s="98"/>
      <c r="K13" s="158"/>
      <c r="M13" s="99">
        <v>15</v>
      </c>
      <c r="N13" s="98"/>
      <c r="O13" s="96"/>
    </row>
    <row r="14" spans="2:15" ht="12.75">
      <c r="B14" s="102" t="s">
        <v>84</v>
      </c>
      <c r="C14" s="98"/>
      <c r="D14" s="117"/>
      <c r="E14" s="157"/>
      <c r="F14" s="158"/>
      <c r="G14" s="90"/>
      <c r="I14" s="101">
        <v>8</v>
      </c>
      <c r="J14" s="98"/>
      <c r="K14" s="158"/>
      <c r="M14" s="101">
        <v>16</v>
      </c>
      <c r="N14" s="98"/>
      <c r="O14" s="96"/>
    </row>
    <row r="15" spans="3:9" ht="12.75">
      <c r="C15" s="103" t="s">
        <v>85</v>
      </c>
      <c r="D15" s="103"/>
      <c r="E15" s="156">
        <f>SUM(E7:E14)</f>
        <v>0</v>
      </c>
      <c r="F15" s="216" t="s">
        <v>91</v>
      </c>
      <c r="G15" s="90"/>
      <c r="I15" s="105" t="s">
        <v>103</v>
      </c>
    </row>
    <row r="16" spans="3:15" ht="15.75" customHeight="1">
      <c r="C16" s="87" t="s">
        <v>86</v>
      </c>
      <c r="D16" s="87"/>
      <c r="E16" s="106"/>
      <c r="F16" s="217"/>
      <c r="G16" s="107"/>
      <c r="H16" s="108"/>
      <c r="I16" s="221" t="s">
        <v>104</v>
      </c>
      <c r="J16" s="221"/>
      <c r="K16" s="221"/>
      <c r="L16" s="221"/>
      <c r="M16" s="221"/>
      <c r="N16" s="221"/>
      <c r="O16" s="221"/>
    </row>
    <row r="17" spans="2:15" ht="12.75">
      <c r="B17" s="118" t="s">
        <v>87</v>
      </c>
      <c r="C17" s="103" t="s">
        <v>88</v>
      </c>
      <c r="D17" s="103"/>
      <c r="E17" s="104">
        <f>E15-E16</f>
        <v>0</v>
      </c>
      <c r="F17" s="218" t="s">
        <v>105</v>
      </c>
      <c r="I17" s="222" t="s">
        <v>89</v>
      </c>
      <c r="J17" s="222"/>
      <c r="K17" s="223"/>
      <c r="L17" s="223"/>
      <c r="M17" s="223"/>
      <c r="N17" s="223"/>
      <c r="O17" s="223"/>
    </row>
    <row r="18" spans="2:15" ht="12.75">
      <c r="B18" s="121"/>
      <c r="C18" s="103"/>
      <c r="D18" s="103"/>
      <c r="E18" s="110"/>
      <c r="F18" s="218"/>
      <c r="I18" s="111"/>
      <c r="J18" s="112"/>
      <c r="K18" s="122"/>
      <c r="L18" s="122"/>
      <c r="M18" s="122"/>
      <c r="N18" s="122"/>
      <c r="O18" s="122"/>
    </row>
    <row r="19" spans="2:15" ht="12.75">
      <c r="B19" s="109"/>
      <c r="C19" s="103"/>
      <c r="D19" s="103"/>
      <c r="E19" s="110"/>
      <c r="F19" s="105"/>
      <c r="I19" s="111"/>
      <c r="J19" s="112"/>
      <c r="K19" s="113"/>
      <c r="L19" s="113"/>
      <c r="M19" s="113"/>
      <c r="N19" s="113"/>
      <c r="O19" s="113"/>
    </row>
    <row r="20" spans="2:15" ht="12.75">
      <c r="B20" s="109"/>
      <c r="C20" s="103"/>
      <c r="D20" s="103"/>
      <c r="E20" s="110"/>
      <c r="F20" s="105"/>
      <c r="I20" s="111"/>
      <c r="J20" s="112"/>
      <c r="K20" s="113"/>
      <c r="L20" s="113"/>
      <c r="M20" s="113"/>
      <c r="N20" s="113"/>
      <c r="O20" s="113"/>
    </row>
    <row r="21" spans="6:15" ht="12.75">
      <c r="F21" s="105"/>
      <c r="K21" s="63"/>
      <c r="L21" s="63"/>
      <c r="M21" s="114"/>
      <c r="N21" s="114"/>
      <c r="O21" s="63"/>
    </row>
    <row r="22" spans="2:15" ht="12.75" customHeight="1">
      <c r="B22" s="86" t="s">
        <v>90</v>
      </c>
      <c r="E22" s="87" t="s">
        <v>69</v>
      </c>
      <c r="F22" s="142" t="s">
        <v>102</v>
      </c>
      <c r="G22" s="63"/>
      <c r="H22" s="63"/>
      <c r="I22" s="225" t="s">
        <v>106</v>
      </c>
      <c r="J22" s="225"/>
      <c r="K22" s="225"/>
      <c r="L22" s="225"/>
      <c r="M22" s="225"/>
      <c r="N22" s="225"/>
      <c r="O22" s="225"/>
    </row>
    <row r="23" spans="2:15" ht="12.75">
      <c r="B23" s="89"/>
      <c r="E23" s="87" t="s">
        <v>70</v>
      </c>
      <c r="F23" s="142"/>
      <c r="G23" s="63"/>
      <c r="H23" s="63"/>
      <c r="I23" s="225"/>
      <c r="J23" s="225"/>
      <c r="K23" s="225"/>
      <c r="L23" s="225"/>
      <c r="M23" s="225"/>
      <c r="N23" s="225"/>
      <c r="O23" s="225"/>
    </row>
    <row r="24" spans="2:5" ht="3" customHeight="1">
      <c r="B24" s="89"/>
      <c r="E24" s="87"/>
    </row>
    <row r="25" spans="2:15" ht="12.75">
      <c r="B25" s="220" t="s">
        <v>71</v>
      </c>
      <c r="C25" s="220"/>
      <c r="D25" s="220"/>
      <c r="E25" s="220"/>
      <c r="F25" s="220"/>
      <c r="G25" s="90"/>
      <c r="I25" s="220" t="s">
        <v>72</v>
      </c>
      <c r="J25" s="220"/>
      <c r="K25" s="220"/>
      <c r="M25" s="220" t="s">
        <v>72</v>
      </c>
      <c r="N25" s="220"/>
      <c r="O25" s="220"/>
    </row>
    <row r="26" spans="2:15" s="91" customFormat="1" ht="12.75">
      <c r="B26" s="86" t="s">
        <v>73</v>
      </c>
      <c r="C26" s="86" t="s">
        <v>74</v>
      </c>
      <c r="D26" s="86" t="s">
        <v>100</v>
      </c>
      <c r="E26" s="86" t="s">
        <v>75</v>
      </c>
      <c r="F26" s="133" t="s">
        <v>76</v>
      </c>
      <c r="G26" s="92"/>
      <c r="I26" s="86" t="s">
        <v>73</v>
      </c>
      <c r="J26" s="86" t="s">
        <v>74</v>
      </c>
      <c r="K26" s="86" t="s">
        <v>76</v>
      </c>
      <c r="M26" s="86" t="s">
        <v>73</v>
      </c>
      <c r="N26" s="86" t="s">
        <v>74</v>
      </c>
      <c r="O26" s="86" t="s">
        <v>76</v>
      </c>
    </row>
    <row r="27" spans="2:15" ht="14.25">
      <c r="B27" s="94" t="s">
        <v>77</v>
      </c>
      <c r="C27" s="145"/>
      <c r="D27" s="146"/>
      <c r="E27" s="151"/>
      <c r="F27" s="158"/>
      <c r="G27" s="90"/>
      <c r="I27" s="97">
        <v>1</v>
      </c>
      <c r="J27" s="98"/>
      <c r="K27" s="158"/>
      <c r="M27" s="97">
        <v>9</v>
      </c>
      <c r="N27" s="98"/>
      <c r="O27" s="96"/>
    </row>
    <row r="28" spans="2:15" ht="14.25">
      <c r="B28" s="94" t="s">
        <v>78</v>
      </c>
      <c r="C28" s="145"/>
      <c r="D28" s="146"/>
      <c r="E28" s="151"/>
      <c r="F28" s="158"/>
      <c r="G28" s="90"/>
      <c r="I28" s="99">
        <v>2</v>
      </c>
      <c r="J28" s="98"/>
      <c r="K28" s="158"/>
      <c r="M28" s="99">
        <v>10</v>
      </c>
      <c r="N28" s="98"/>
      <c r="O28" s="96"/>
    </row>
    <row r="29" spans="2:15" ht="14.25">
      <c r="B29" s="100" t="s">
        <v>79</v>
      </c>
      <c r="C29" s="146"/>
      <c r="D29" s="146"/>
      <c r="E29" s="151"/>
      <c r="F29" s="158"/>
      <c r="G29" s="90"/>
      <c r="I29" s="99">
        <v>3</v>
      </c>
      <c r="J29" s="98"/>
      <c r="K29" s="158"/>
      <c r="M29" s="99">
        <v>11</v>
      </c>
      <c r="N29" s="98"/>
      <c r="O29" s="96"/>
    </row>
    <row r="30" spans="2:15" ht="14.25">
      <c r="B30" s="100" t="s">
        <v>80</v>
      </c>
      <c r="C30" s="146"/>
      <c r="D30" s="146"/>
      <c r="E30" s="151"/>
      <c r="F30" s="158"/>
      <c r="G30" s="90"/>
      <c r="I30" s="101">
        <v>4</v>
      </c>
      <c r="J30" s="98"/>
      <c r="K30" s="158"/>
      <c r="M30" s="101">
        <v>12</v>
      </c>
      <c r="N30" s="98"/>
      <c r="O30" s="96"/>
    </row>
    <row r="31" spans="2:15" ht="12.75">
      <c r="B31" s="100" t="s">
        <v>81</v>
      </c>
      <c r="C31" s="98"/>
      <c r="D31" s="98"/>
      <c r="E31" s="159"/>
      <c r="F31" s="158"/>
      <c r="G31" s="90"/>
      <c r="I31" s="97">
        <v>5</v>
      </c>
      <c r="J31" s="98"/>
      <c r="K31" s="158"/>
      <c r="M31" s="97">
        <v>13</v>
      </c>
      <c r="N31" s="98"/>
      <c r="O31" s="96"/>
    </row>
    <row r="32" spans="2:15" ht="12.75">
      <c r="B32" s="100" t="s">
        <v>82</v>
      </c>
      <c r="C32" s="98"/>
      <c r="D32" s="98"/>
      <c r="E32" s="159"/>
      <c r="F32" s="158"/>
      <c r="G32" s="90"/>
      <c r="I32" s="99">
        <v>6</v>
      </c>
      <c r="J32" s="98"/>
      <c r="K32" s="158"/>
      <c r="M32" s="99">
        <v>14</v>
      </c>
      <c r="N32" s="98"/>
      <c r="O32" s="96"/>
    </row>
    <row r="33" spans="2:15" ht="12.75">
      <c r="B33" s="100" t="s">
        <v>83</v>
      </c>
      <c r="C33" s="98"/>
      <c r="D33" s="98"/>
      <c r="E33" s="95"/>
      <c r="F33" s="96"/>
      <c r="G33" s="90"/>
      <c r="I33" s="99">
        <v>7</v>
      </c>
      <c r="J33" s="98"/>
      <c r="K33" s="96"/>
      <c r="M33" s="99">
        <v>15</v>
      </c>
      <c r="N33" s="98"/>
      <c r="O33" s="96"/>
    </row>
    <row r="34" spans="2:15" ht="12.75">
      <c r="B34" s="102" t="s">
        <v>84</v>
      </c>
      <c r="C34" s="98"/>
      <c r="D34" s="98"/>
      <c r="E34" s="95"/>
      <c r="F34" s="96"/>
      <c r="G34" s="90"/>
      <c r="I34" s="101">
        <v>8</v>
      </c>
      <c r="J34" s="98"/>
      <c r="K34" s="96"/>
      <c r="M34" s="101">
        <v>16</v>
      </c>
      <c r="N34" s="98"/>
      <c r="O34" s="96"/>
    </row>
    <row r="35" spans="3:9" ht="12.75" customHeight="1">
      <c r="C35" s="103" t="s">
        <v>85</v>
      </c>
      <c r="D35" s="103"/>
      <c r="E35" s="104">
        <f>SUM(E27:E34)</f>
        <v>0</v>
      </c>
      <c r="F35" s="219" t="s">
        <v>91</v>
      </c>
      <c r="G35" s="90"/>
      <c r="I35" s="105" t="s">
        <v>103</v>
      </c>
    </row>
    <row r="36" spans="3:15" ht="15.75" customHeight="1">
      <c r="C36" s="87" t="s">
        <v>86</v>
      </c>
      <c r="D36" s="87"/>
      <c r="E36" s="106"/>
      <c r="F36" s="217"/>
      <c r="G36" s="107"/>
      <c r="H36" s="108"/>
      <c r="I36" s="221" t="s">
        <v>104</v>
      </c>
      <c r="J36" s="221"/>
      <c r="K36" s="221"/>
      <c r="L36" s="221"/>
      <c r="M36" s="221"/>
      <c r="N36" s="221"/>
      <c r="O36" s="221"/>
    </row>
    <row r="37" spans="2:15" ht="12.75" customHeight="1">
      <c r="B37" s="118" t="s">
        <v>87</v>
      </c>
      <c r="C37" s="103" t="s">
        <v>88</v>
      </c>
      <c r="D37" s="103"/>
      <c r="E37" s="104">
        <f>E35-E36</f>
        <v>0</v>
      </c>
      <c r="F37" s="218" t="s">
        <v>105</v>
      </c>
      <c r="I37" s="222" t="s">
        <v>89</v>
      </c>
      <c r="J37" s="222"/>
      <c r="K37" s="223"/>
      <c r="L37" s="223"/>
      <c r="M37" s="223"/>
      <c r="N37" s="223"/>
      <c r="O37" s="223"/>
    </row>
    <row r="38" spans="2:15" ht="12.75">
      <c r="B38" s="121"/>
      <c r="C38" s="103"/>
      <c r="D38" s="103"/>
      <c r="E38" s="110"/>
      <c r="F38" s="218"/>
      <c r="I38" s="111"/>
      <c r="J38" s="112"/>
      <c r="K38" s="122"/>
      <c r="L38" s="122"/>
      <c r="M38" s="122"/>
      <c r="N38" s="122"/>
      <c r="O38" s="122"/>
    </row>
    <row r="39" spans="11:15" ht="12.75">
      <c r="K39" s="63"/>
      <c r="L39" s="63"/>
      <c r="M39" s="114"/>
      <c r="N39" s="114"/>
      <c r="O39" s="63"/>
    </row>
    <row r="40" spans="1:15" ht="12.75">
      <c r="A40" s="63"/>
      <c r="B40" s="63"/>
      <c r="C40" s="63"/>
      <c r="D40" s="63"/>
      <c r="E40" s="63"/>
      <c r="F40" s="63"/>
      <c r="G40" s="63"/>
      <c r="H40" s="63"/>
      <c r="I40" s="114"/>
      <c r="J40" s="114"/>
      <c r="K40" s="63"/>
      <c r="L40" s="63"/>
      <c r="M40" s="114"/>
      <c r="N40" s="114"/>
      <c r="O40" s="63"/>
    </row>
    <row r="41" spans="1:15" ht="12.75">
      <c r="A41" s="224"/>
      <c r="B41" s="224"/>
      <c r="C41" s="224"/>
      <c r="D41" s="224"/>
      <c r="E41" s="224"/>
      <c r="F41" s="224"/>
      <c r="G41" s="224"/>
      <c r="H41" s="224"/>
      <c r="I41" s="224"/>
      <c r="J41" s="224"/>
      <c r="K41" s="224"/>
      <c r="L41" s="224"/>
      <c r="M41" s="224"/>
      <c r="N41" s="224"/>
      <c r="O41" s="224"/>
    </row>
    <row r="42" spans="1:15" ht="12.75">
      <c r="A42" s="119"/>
      <c r="B42" s="119"/>
      <c r="C42" s="119"/>
      <c r="D42" s="119"/>
      <c r="E42" s="119"/>
      <c r="F42" s="119"/>
      <c r="G42" s="119"/>
      <c r="H42" s="119"/>
      <c r="I42" s="120"/>
      <c r="J42" s="120"/>
      <c r="K42" s="119"/>
      <c r="L42" s="119"/>
      <c r="M42" s="120"/>
      <c r="N42" s="120"/>
      <c r="O42" s="119"/>
    </row>
    <row r="44" spans="2:15" ht="12.75" customHeight="1">
      <c r="B44" s="86" t="s">
        <v>92</v>
      </c>
      <c r="E44" s="87" t="s">
        <v>69</v>
      </c>
      <c r="F44" s="142" t="s">
        <v>102</v>
      </c>
      <c r="G44" s="63"/>
      <c r="H44" s="63"/>
      <c r="I44" s="225" t="s">
        <v>106</v>
      </c>
      <c r="J44" s="225"/>
      <c r="K44" s="225"/>
      <c r="L44" s="225"/>
      <c r="M44" s="225"/>
      <c r="N44" s="225"/>
      <c r="O44" s="225"/>
    </row>
    <row r="45" spans="2:15" ht="12.75">
      <c r="B45" s="89"/>
      <c r="E45" s="87" t="s">
        <v>70</v>
      </c>
      <c r="F45" s="88"/>
      <c r="G45" s="63"/>
      <c r="H45" s="63"/>
      <c r="I45" s="225"/>
      <c r="J45" s="225"/>
      <c r="K45" s="225"/>
      <c r="L45" s="225"/>
      <c r="M45" s="225"/>
      <c r="N45" s="225"/>
      <c r="O45" s="225"/>
    </row>
    <row r="46" spans="2:5" ht="3" customHeight="1">
      <c r="B46" s="89"/>
      <c r="E46" s="87"/>
    </row>
    <row r="47" spans="2:15" ht="12.75">
      <c r="B47" s="220" t="s">
        <v>71</v>
      </c>
      <c r="C47" s="220"/>
      <c r="D47" s="220"/>
      <c r="E47" s="220"/>
      <c r="F47" s="220"/>
      <c r="G47" s="90"/>
      <c r="I47" s="220" t="s">
        <v>72</v>
      </c>
      <c r="J47" s="220"/>
      <c r="K47" s="220"/>
      <c r="M47" s="220" t="s">
        <v>72</v>
      </c>
      <c r="N47" s="220"/>
      <c r="O47" s="220"/>
    </row>
    <row r="48" spans="2:15" s="91" customFormat="1" ht="12.75">
      <c r="B48" s="86" t="s">
        <v>73</v>
      </c>
      <c r="C48" s="86" t="s">
        <v>74</v>
      </c>
      <c r="D48" s="86" t="s">
        <v>100</v>
      </c>
      <c r="E48" s="86" t="s">
        <v>75</v>
      </c>
      <c r="F48" s="86" t="s">
        <v>76</v>
      </c>
      <c r="G48" s="92"/>
      <c r="I48" s="86" t="s">
        <v>73</v>
      </c>
      <c r="J48" s="86" t="s">
        <v>74</v>
      </c>
      <c r="K48" s="86" t="s">
        <v>76</v>
      </c>
      <c r="M48" s="86" t="s">
        <v>73</v>
      </c>
      <c r="N48" s="86" t="s">
        <v>74</v>
      </c>
      <c r="O48" s="86" t="s">
        <v>76</v>
      </c>
    </row>
    <row r="49" spans="2:15" ht="14.25">
      <c r="B49" s="94" t="s">
        <v>77</v>
      </c>
      <c r="C49" s="145"/>
      <c r="D49" s="146"/>
      <c r="E49" s="153"/>
      <c r="F49" s="154"/>
      <c r="G49" s="90"/>
      <c r="I49" s="97">
        <v>1</v>
      </c>
      <c r="J49" s="98"/>
      <c r="K49" s="96"/>
      <c r="M49" s="97">
        <v>9</v>
      </c>
      <c r="N49" s="98"/>
      <c r="O49" s="96"/>
    </row>
    <row r="50" spans="2:15" ht="14.25">
      <c r="B50" s="94" t="s">
        <v>78</v>
      </c>
      <c r="C50" s="145"/>
      <c r="D50" s="146"/>
      <c r="E50" s="153"/>
      <c r="F50" s="154"/>
      <c r="G50" s="90"/>
      <c r="I50" s="99">
        <v>2</v>
      </c>
      <c r="J50" s="98"/>
      <c r="K50" s="96"/>
      <c r="M50" s="99">
        <v>10</v>
      </c>
      <c r="N50" s="98"/>
      <c r="O50" s="96"/>
    </row>
    <row r="51" spans="2:15" ht="14.25">
      <c r="B51" s="100" t="s">
        <v>79</v>
      </c>
      <c r="C51" s="146"/>
      <c r="D51" s="146"/>
      <c r="E51" s="153"/>
      <c r="F51" s="154"/>
      <c r="G51" s="90"/>
      <c r="I51" s="99">
        <v>3</v>
      </c>
      <c r="J51" s="98"/>
      <c r="K51" s="96"/>
      <c r="M51" s="99">
        <v>11</v>
      </c>
      <c r="N51" s="98"/>
      <c r="O51" s="96"/>
    </row>
    <row r="52" spans="2:15" ht="14.25">
      <c r="B52" s="100" t="s">
        <v>80</v>
      </c>
      <c r="C52" s="146"/>
      <c r="D52" s="146"/>
      <c r="E52" s="153"/>
      <c r="F52" s="154"/>
      <c r="G52" s="90"/>
      <c r="I52" s="101">
        <v>4</v>
      </c>
      <c r="J52" s="98"/>
      <c r="K52" s="96"/>
      <c r="M52" s="101">
        <v>12</v>
      </c>
      <c r="N52" s="98"/>
      <c r="O52" s="96"/>
    </row>
    <row r="53" spans="2:15" ht="12.75">
      <c r="B53" s="100" t="s">
        <v>81</v>
      </c>
      <c r="C53" s="98"/>
      <c r="D53" s="98"/>
      <c r="E53" s="95"/>
      <c r="F53" s="96"/>
      <c r="G53" s="90"/>
      <c r="I53" s="97">
        <v>5</v>
      </c>
      <c r="J53" s="98"/>
      <c r="K53" s="96"/>
      <c r="M53" s="97">
        <v>13</v>
      </c>
      <c r="N53" s="98"/>
      <c r="O53" s="96"/>
    </row>
    <row r="54" spans="2:15" ht="12.75">
      <c r="B54" s="100" t="s">
        <v>82</v>
      </c>
      <c r="C54" s="98"/>
      <c r="D54" s="98"/>
      <c r="E54" s="95"/>
      <c r="F54" s="96"/>
      <c r="G54" s="90"/>
      <c r="I54" s="99">
        <v>6</v>
      </c>
      <c r="J54" s="98"/>
      <c r="K54" s="96"/>
      <c r="M54" s="99">
        <v>14</v>
      </c>
      <c r="N54" s="98"/>
      <c r="O54" s="96"/>
    </row>
    <row r="55" spans="2:15" ht="12.75">
      <c r="B55" s="100" t="s">
        <v>83</v>
      </c>
      <c r="C55" s="98"/>
      <c r="D55" s="98"/>
      <c r="E55" s="95"/>
      <c r="F55" s="96"/>
      <c r="G55" s="90"/>
      <c r="I55" s="99">
        <v>7</v>
      </c>
      <c r="J55" s="98"/>
      <c r="K55" s="96"/>
      <c r="M55" s="99">
        <v>15</v>
      </c>
      <c r="N55" s="98"/>
      <c r="O55" s="96"/>
    </row>
    <row r="56" spans="2:15" ht="12.75">
      <c r="B56" s="102" t="s">
        <v>84</v>
      </c>
      <c r="C56" s="98"/>
      <c r="D56" s="98"/>
      <c r="E56" s="95"/>
      <c r="F56" s="96"/>
      <c r="G56" s="90"/>
      <c r="I56" s="101">
        <v>8</v>
      </c>
      <c r="J56" s="98"/>
      <c r="K56" s="96"/>
      <c r="M56" s="101">
        <v>16</v>
      </c>
      <c r="N56" s="98"/>
      <c r="O56" s="96"/>
    </row>
    <row r="57" spans="3:9" ht="12.75">
      <c r="C57" s="103" t="s">
        <v>85</v>
      </c>
      <c r="D57" s="103"/>
      <c r="E57" s="104">
        <f>SUM(E49:E56)</f>
        <v>0</v>
      </c>
      <c r="F57" s="219" t="s">
        <v>91</v>
      </c>
      <c r="G57" s="90"/>
      <c r="I57" s="105" t="s">
        <v>103</v>
      </c>
    </row>
    <row r="58" spans="3:15" ht="17.25" customHeight="1">
      <c r="C58" s="87" t="s">
        <v>86</v>
      </c>
      <c r="D58" s="87"/>
      <c r="E58" s="106"/>
      <c r="F58" s="217"/>
      <c r="G58" s="107"/>
      <c r="H58" s="108"/>
      <c r="I58" s="221" t="s">
        <v>104</v>
      </c>
      <c r="J58" s="221"/>
      <c r="K58" s="221"/>
      <c r="L58" s="221"/>
      <c r="M58" s="221"/>
      <c r="N58" s="221"/>
      <c r="O58" s="221"/>
    </row>
    <row r="59" spans="2:15" ht="12.75">
      <c r="B59" s="118" t="s">
        <v>87</v>
      </c>
      <c r="C59" s="103" t="s">
        <v>88</v>
      </c>
      <c r="D59" s="103"/>
      <c r="E59" s="104">
        <f>E57-E58</f>
        <v>0</v>
      </c>
      <c r="F59" s="218" t="s">
        <v>105</v>
      </c>
      <c r="I59" s="222" t="s">
        <v>89</v>
      </c>
      <c r="J59" s="222"/>
      <c r="K59" s="223"/>
      <c r="L59" s="223"/>
      <c r="M59" s="223"/>
      <c r="N59" s="223"/>
      <c r="O59" s="223"/>
    </row>
    <row r="60" spans="2:15" ht="12.75">
      <c r="B60" s="121"/>
      <c r="C60" s="103"/>
      <c r="D60" s="103"/>
      <c r="E60" s="110"/>
      <c r="F60" s="218"/>
      <c r="I60" s="111"/>
      <c r="J60" s="112"/>
      <c r="K60" s="122"/>
      <c r="L60" s="122"/>
      <c r="M60" s="122"/>
      <c r="N60" s="122"/>
      <c r="O60" s="122"/>
    </row>
    <row r="61" spans="6:15" ht="15.75" customHeight="1">
      <c r="F61" s="105"/>
      <c r="K61" s="63"/>
      <c r="L61" s="63"/>
      <c r="M61" s="114"/>
      <c r="N61" s="114"/>
      <c r="O61" s="63"/>
    </row>
    <row r="62" spans="1:15" ht="12.75">
      <c r="A62" s="119"/>
      <c r="B62" s="119"/>
      <c r="C62" s="119"/>
      <c r="D62" s="119"/>
      <c r="E62" s="119"/>
      <c r="F62" s="119"/>
      <c r="G62" s="119"/>
      <c r="H62" s="119"/>
      <c r="I62" s="120"/>
      <c r="J62" s="120"/>
      <c r="K62" s="119"/>
      <c r="L62" s="119"/>
      <c r="M62" s="120"/>
      <c r="N62" s="120"/>
      <c r="O62" s="119"/>
    </row>
    <row r="64" spans="2:15" ht="12.75" customHeight="1">
      <c r="B64" s="86" t="s">
        <v>93</v>
      </c>
      <c r="E64" s="87" t="s">
        <v>69</v>
      </c>
      <c r="F64" s="142" t="s">
        <v>102</v>
      </c>
      <c r="G64" s="63"/>
      <c r="H64" s="63"/>
      <c r="I64" s="225" t="s">
        <v>106</v>
      </c>
      <c r="J64" s="225"/>
      <c r="K64" s="225"/>
      <c r="L64" s="225"/>
      <c r="M64" s="225"/>
      <c r="N64" s="225"/>
      <c r="O64" s="225"/>
    </row>
    <row r="65" spans="2:15" ht="12.75">
      <c r="B65" s="89"/>
      <c r="E65" s="87" t="s">
        <v>70</v>
      </c>
      <c r="F65" s="88"/>
      <c r="G65" s="63"/>
      <c r="H65" s="63"/>
      <c r="I65" s="225"/>
      <c r="J65" s="225"/>
      <c r="K65" s="225"/>
      <c r="L65" s="225"/>
      <c r="M65" s="225"/>
      <c r="N65" s="225"/>
      <c r="O65" s="225"/>
    </row>
    <row r="66" spans="2:5" ht="3" customHeight="1">
      <c r="B66" s="89"/>
      <c r="E66" s="87"/>
    </row>
    <row r="67" spans="2:15" ht="12.75">
      <c r="B67" s="220" t="s">
        <v>71</v>
      </c>
      <c r="C67" s="220"/>
      <c r="D67" s="220"/>
      <c r="E67" s="220"/>
      <c r="F67" s="220"/>
      <c r="G67" s="90"/>
      <c r="I67" s="220" t="s">
        <v>72</v>
      </c>
      <c r="J67" s="220"/>
      <c r="K67" s="220"/>
      <c r="M67" s="220" t="s">
        <v>72</v>
      </c>
      <c r="N67" s="220"/>
      <c r="O67" s="220"/>
    </row>
    <row r="68" spans="2:15" s="91" customFormat="1" ht="12.75">
      <c r="B68" s="86" t="s">
        <v>73</v>
      </c>
      <c r="C68" s="86" t="s">
        <v>74</v>
      </c>
      <c r="D68" s="86" t="s">
        <v>100</v>
      </c>
      <c r="E68" s="86" t="s">
        <v>75</v>
      </c>
      <c r="F68" s="86" t="s">
        <v>76</v>
      </c>
      <c r="G68" s="92"/>
      <c r="I68" s="86" t="s">
        <v>73</v>
      </c>
      <c r="J68" s="86" t="s">
        <v>74</v>
      </c>
      <c r="K68" s="86" t="s">
        <v>76</v>
      </c>
      <c r="M68" s="86" t="s">
        <v>73</v>
      </c>
      <c r="N68" s="86" t="s">
        <v>74</v>
      </c>
      <c r="O68" s="86" t="s">
        <v>76</v>
      </c>
    </row>
    <row r="69" spans="2:15" ht="14.25">
      <c r="B69" s="94" t="s">
        <v>77</v>
      </c>
      <c r="C69" s="143"/>
      <c r="D69" s="150"/>
      <c r="E69" s="153"/>
      <c r="F69" s="149"/>
      <c r="G69" s="90"/>
      <c r="I69" s="97">
        <v>1</v>
      </c>
      <c r="J69" s="98"/>
      <c r="K69" s="96"/>
      <c r="M69" s="97">
        <v>9</v>
      </c>
      <c r="N69" s="98"/>
      <c r="O69" s="96"/>
    </row>
    <row r="70" spans="2:15" ht="14.25">
      <c r="B70" s="94" t="s">
        <v>78</v>
      </c>
      <c r="C70" s="143"/>
      <c r="D70" s="150"/>
      <c r="E70" s="153"/>
      <c r="F70" s="149"/>
      <c r="G70" s="90"/>
      <c r="I70" s="99">
        <v>2</v>
      </c>
      <c r="J70" s="98"/>
      <c r="K70" s="96"/>
      <c r="M70" s="99">
        <v>10</v>
      </c>
      <c r="N70" s="98"/>
      <c r="O70" s="96"/>
    </row>
    <row r="71" spans="2:15" ht="12.75">
      <c r="B71" s="100" t="s">
        <v>79</v>
      </c>
      <c r="C71" s="117"/>
      <c r="D71" s="136"/>
      <c r="E71" s="115"/>
      <c r="F71" s="96"/>
      <c r="G71" s="90"/>
      <c r="I71" s="99">
        <v>3</v>
      </c>
      <c r="J71" s="98"/>
      <c r="K71" s="96"/>
      <c r="M71" s="99">
        <v>11</v>
      </c>
      <c r="N71" s="98"/>
      <c r="O71" s="96"/>
    </row>
    <row r="72" spans="2:15" ht="12.75">
      <c r="B72" s="100" t="s">
        <v>80</v>
      </c>
      <c r="C72" s="117"/>
      <c r="D72" s="136"/>
      <c r="E72" s="115"/>
      <c r="F72" s="96"/>
      <c r="G72" s="90"/>
      <c r="I72" s="101">
        <v>4</v>
      </c>
      <c r="J72" s="98"/>
      <c r="K72" s="96"/>
      <c r="M72" s="101">
        <v>12</v>
      </c>
      <c r="N72" s="98"/>
      <c r="O72" s="96"/>
    </row>
    <row r="73" spans="2:15" ht="12.75">
      <c r="B73" s="100" t="s">
        <v>81</v>
      </c>
      <c r="C73" s="117"/>
      <c r="D73" s="136"/>
      <c r="E73" s="115"/>
      <c r="F73" s="96"/>
      <c r="G73" s="90"/>
      <c r="I73" s="97">
        <v>5</v>
      </c>
      <c r="J73" s="98"/>
      <c r="K73" s="96"/>
      <c r="M73" s="97">
        <v>13</v>
      </c>
      <c r="N73" s="98"/>
      <c r="O73" s="96"/>
    </row>
    <row r="74" spans="2:15" ht="12.75">
      <c r="B74" s="100" t="s">
        <v>82</v>
      </c>
      <c r="C74" s="117"/>
      <c r="D74" s="136"/>
      <c r="E74" s="115"/>
      <c r="F74" s="96"/>
      <c r="G74" s="90"/>
      <c r="I74" s="99">
        <v>6</v>
      </c>
      <c r="J74" s="98"/>
      <c r="K74" s="96"/>
      <c r="M74" s="99">
        <v>14</v>
      </c>
      <c r="N74" s="98"/>
      <c r="O74" s="96"/>
    </row>
    <row r="75" spans="2:15" ht="12.75">
      <c r="B75" s="100" t="s">
        <v>83</v>
      </c>
      <c r="C75" s="117"/>
      <c r="D75" s="136"/>
      <c r="E75" s="115"/>
      <c r="F75" s="96"/>
      <c r="G75" s="90"/>
      <c r="I75" s="101">
        <v>7</v>
      </c>
      <c r="J75" s="98"/>
      <c r="K75" s="96"/>
      <c r="M75" s="99">
        <v>15</v>
      </c>
      <c r="N75" s="98"/>
      <c r="O75" s="96"/>
    </row>
    <row r="76" spans="2:15" ht="12.75">
      <c r="B76" s="102" t="s">
        <v>84</v>
      </c>
      <c r="C76" s="117"/>
      <c r="D76" s="136"/>
      <c r="E76" s="115"/>
      <c r="F76" s="96"/>
      <c r="G76" s="90"/>
      <c r="I76" s="123">
        <v>8</v>
      </c>
      <c r="J76" s="98"/>
      <c r="K76" s="96"/>
      <c r="M76" s="101">
        <v>16</v>
      </c>
      <c r="N76" s="98"/>
      <c r="O76" s="96"/>
    </row>
    <row r="77" spans="3:9" ht="12.75">
      <c r="C77" s="103" t="s">
        <v>85</v>
      </c>
      <c r="D77" s="103"/>
      <c r="E77" s="104">
        <f>SUM(E69:E76)</f>
        <v>0</v>
      </c>
      <c r="F77" s="219" t="s">
        <v>91</v>
      </c>
      <c r="G77" s="90"/>
      <c r="I77" s="105" t="s">
        <v>103</v>
      </c>
    </row>
    <row r="78" spans="3:15" ht="15" customHeight="1">
      <c r="C78" s="87" t="s">
        <v>86</v>
      </c>
      <c r="D78" s="87"/>
      <c r="E78" s="106"/>
      <c r="F78" s="217"/>
      <c r="G78" s="107"/>
      <c r="H78" s="108"/>
      <c r="I78" s="221" t="s">
        <v>104</v>
      </c>
      <c r="J78" s="221"/>
      <c r="K78" s="221"/>
      <c r="L78" s="221"/>
      <c r="M78" s="221"/>
      <c r="N78" s="221"/>
      <c r="O78" s="221"/>
    </row>
    <row r="79" spans="2:15" ht="12.75">
      <c r="B79" s="118" t="s">
        <v>87</v>
      </c>
      <c r="C79" s="103" t="s">
        <v>88</v>
      </c>
      <c r="D79" s="103"/>
      <c r="E79" s="104">
        <f>E77-E78</f>
        <v>0</v>
      </c>
      <c r="F79" s="218" t="s">
        <v>105</v>
      </c>
      <c r="I79" s="222" t="s">
        <v>89</v>
      </c>
      <c r="J79" s="222"/>
      <c r="K79" s="223"/>
      <c r="L79" s="223"/>
      <c r="M79" s="223"/>
      <c r="N79" s="223"/>
      <c r="O79" s="223"/>
    </row>
    <row r="80" spans="6:15" ht="12.75">
      <c r="F80" s="218"/>
      <c r="K80" s="63"/>
      <c r="L80" s="63"/>
      <c r="M80" s="114"/>
      <c r="N80" s="114"/>
      <c r="O80" s="63"/>
    </row>
    <row r="81" spans="1:15" ht="12.75">
      <c r="A81" s="224"/>
      <c r="B81" s="224"/>
      <c r="C81" s="224"/>
      <c r="D81" s="224"/>
      <c r="E81" s="224"/>
      <c r="F81" s="224"/>
      <c r="G81" s="224"/>
      <c r="H81" s="224"/>
      <c r="I81" s="224"/>
      <c r="J81" s="224"/>
      <c r="K81" s="224"/>
      <c r="L81" s="224"/>
      <c r="M81" s="224"/>
      <c r="N81" s="224"/>
      <c r="O81" s="224"/>
    </row>
    <row r="82" spans="1:15" ht="12.75">
      <c r="A82" s="119"/>
      <c r="B82" s="119"/>
      <c r="C82" s="119"/>
      <c r="D82" s="119"/>
      <c r="E82" s="119"/>
      <c r="F82" s="119"/>
      <c r="G82" s="119"/>
      <c r="H82" s="119"/>
      <c r="I82" s="120"/>
      <c r="J82" s="120"/>
      <c r="K82" s="119"/>
      <c r="L82" s="119"/>
      <c r="M82" s="120"/>
      <c r="N82" s="120"/>
      <c r="O82" s="119"/>
    </row>
    <row r="84" spans="2:15" ht="12.75" customHeight="1">
      <c r="B84" s="86" t="s">
        <v>94</v>
      </c>
      <c r="E84" s="87" t="s">
        <v>69</v>
      </c>
      <c r="F84" s="142" t="s">
        <v>102</v>
      </c>
      <c r="G84" s="63"/>
      <c r="H84" s="63"/>
      <c r="I84" s="225" t="s">
        <v>106</v>
      </c>
      <c r="J84" s="225"/>
      <c r="K84" s="225"/>
      <c r="L84" s="225"/>
      <c r="M84" s="225"/>
      <c r="N84" s="225"/>
      <c r="O84" s="225"/>
    </row>
    <row r="85" spans="2:15" ht="12.75">
      <c r="B85" s="89"/>
      <c r="E85" s="87" t="s">
        <v>70</v>
      </c>
      <c r="F85" s="88"/>
      <c r="G85" s="63"/>
      <c r="H85" s="63"/>
      <c r="I85" s="225"/>
      <c r="J85" s="225"/>
      <c r="K85" s="225"/>
      <c r="L85" s="225"/>
      <c r="M85" s="225"/>
      <c r="N85" s="225"/>
      <c r="O85" s="225"/>
    </row>
    <row r="86" spans="2:5" ht="3" customHeight="1">
      <c r="B86" s="89"/>
      <c r="E86" s="87"/>
    </row>
    <row r="87" spans="2:15" ht="12.75">
      <c r="B87" s="220" t="s">
        <v>71</v>
      </c>
      <c r="C87" s="220"/>
      <c r="D87" s="220"/>
      <c r="E87" s="220"/>
      <c r="F87" s="220"/>
      <c r="G87" s="90"/>
      <c r="I87" s="220" t="s">
        <v>72</v>
      </c>
      <c r="J87" s="220"/>
      <c r="K87" s="220"/>
      <c r="M87" s="220" t="s">
        <v>72</v>
      </c>
      <c r="N87" s="220"/>
      <c r="O87" s="220"/>
    </row>
    <row r="88" spans="2:15" s="91" customFormat="1" ht="12.75">
      <c r="B88" s="86" t="s">
        <v>73</v>
      </c>
      <c r="C88" s="86" t="s">
        <v>74</v>
      </c>
      <c r="D88" s="86" t="s">
        <v>100</v>
      </c>
      <c r="E88" s="86" t="s">
        <v>75</v>
      </c>
      <c r="F88" s="86" t="s">
        <v>76</v>
      </c>
      <c r="G88" s="92"/>
      <c r="I88" s="86" t="s">
        <v>73</v>
      </c>
      <c r="J88" s="86" t="s">
        <v>74</v>
      </c>
      <c r="K88" s="86" t="s">
        <v>76</v>
      </c>
      <c r="M88" s="86" t="s">
        <v>73</v>
      </c>
      <c r="N88" s="86" t="s">
        <v>74</v>
      </c>
      <c r="O88" s="86" t="s">
        <v>76</v>
      </c>
    </row>
    <row r="89" spans="2:15" ht="14.25">
      <c r="B89" s="94" t="s">
        <v>77</v>
      </c>
      <c r="C89" s="143"/>
      <c r="D89" s="150"/>
      <c r="E89" s="153"/>
      <c r="F89" s="149"/>
      <c r="G89" s="90"/>
      <c r="I89" s="97">
        <v>1</v>
      </c>
      <c r="J89" s="98"/>
      <c r="K89" s="116"/>
      <c r="M89" s="97">
        <v>9</v>
      </c>
      <c r="N89" s="98"/>
      <c r="O89" s="116"/>
    </row>
    <row r="90" spans="2:15" ht="14.25">
      <c r="B90" s="94" t="s">
        <v>78</v>
      </c>
      <c r="C90" s="143"/>
      <c r="D90" s="150"/>
      <c r="E90" s="153"/>
      <c r="F90" s="149"/>
      <c r="G90" s="90"/>
      <c r="I90" s="99">
        <v>2</v>
      </c>
      <c r="J90" s="98"/>
      <c r="K90" s="116"/>
      <c r="M90" s="99">
        <v>10</v>
      </c>
      <c r="N90" s="98"/>
      <c r="O90" s="116"/>
    </row>
    <row r="91" spans="2:15" ht="12.75">
      <c r="B91" s="100" t="s">
        <v>79</v>
      </c>
      <c r="C91" s="117"/>
      <c r="D91" s="136"/>
      <c r="E91" s="115"/>
      <c r="F91" s="116"/>
      <c r="G91" s="90"/>
      <c r="I91" s="99">
        <v>3</v>
      </c>
      <c r="J91" s="98"/>
      <c r="K91" s="116"/>
      <c r="M91" s="99">
        <v>11</v>
      </c>
      <c r="N91" s="98"/>
      <c r="O91" s="116"/>
    </row>
    <row r="92" spans="2:15" ht="12.75">
      <c r="B92" s="100" t="s">
        <v>80</v>
      </c>
      <c r="C92" s="117"/>
      <c r="D92" s="136"/>
      <c r="E92" s="115"/>
      <c r="F92" s="116"/>
      <c r="G92" s="90"/>
      <c r="I92" s="101">
        <v>4</v>
      </c>
      <c r="J92" s="98"/>
      <c r="K92" s="116"/>
      <c r="M92" s="101">
        <v>12</v>
      </c>
      <c r="N92" s="98"/>
      <c r="O92" s="116"/>
    </row>
    <row r="93" spans="2:15" ht="12.75">
      <c r="B93" s="100" t="s">
        <v>81</v>
      </c>
      <c r="C93" s="117"/>
      <c r="D93" s="136"/>
      <c r="E93" s="115"/>
      <c r="F93" s="116"/>
      <c r="G93" s="90"/>
      <c r="I93" s="97">
        <v>5</v>
      </c>
      <c r="J93" s="98"/>
      <c r="K93" s="116"/>
      <c r="M93" s="97">
        <v>13</v>
      </c>
      <c r="N93" s="98"/>
      <c r="O93" s="116"/>
    </row>
    <row r="94" spans="2:15" ht="12.75">
      <c r="B94" s="100" t="s">
        <v>82</v>
      </c>
      <c r="C94" s="117"/>
      <c r="D94" s="136"/>
      <c r="E94" s="115"/>
      <c r="F94" s="116"/>
      <c r="G94" s="90"/>
      <c r="I94" s="99">
        <v>6</v>
      </c>
      <c r="J94" s="98"/>
      <c r="K94" s="116"/>
      <c r="M94" s="99">
        <v>14</v>
      </c>
      <c r="N94" s="98"/>
      <c r="O94" s="116"/>
    </row>
    <row r="95" spans="2:15" ht="12.75">
      <c r="B95" s="100" t="s">
        <v>83</v>
      </c>
      <c r="C95" s="117"/>
      <c r="D95" s="136"/>
      <c r="E95" s="115"/>
      <c r="F95" s="116"/>
      <c r="G95" s="90"/>
      <c r="I95" s="99">
        <v>7</v>
      </c>
      <c r="J95" s="98"/>
      <c r="K95" s="116"/>
      <c r="M95" s="99">
        <v>15</v>
      </c>
      <c r="N95" s="98"/>
      <c r="O95" s="116"/>
    </row>
    <row r="96" spans="2:15" ht="12.75">
      <c r="B96" s="102" t="s">
        <v>84</v>
      </c>
      <c r="C96" s="117"/>
      <c r="D96" s="136"/>
      <c r="E96" s="115"/>
      <c r="F96" s="116"/>
      <c r="G96" s="90"/>
      <c r="I96" s="101">
        <v>8</v>
      </c>
      <c r="J96" s="98"/>
      <c r="K96" s="116"/>
      <c r="M96" s="101">
        <v>16</v>
      </c>
      <c r="N96" s="98"/>
      <c r="O96" s="116"/>
    </row>
    <row r="97" spans="3:9" ht="12.75">
      <c r="C97" s="103" t="s">
        <v>85</v>
      </c>
      <c r="D97" s="103"/>
      <c r="E97" s="104">
        <f>SUM(E89:E96)</f>
        <v>0</v>
      </c>
      <c r="F97" s="219" t="s">
        <v>91</v>
      </c>
      <c r="G97" s="90"/>
      <c r="I97" s="105" t="s">
        <v>103</v>
      </c>
    </row>
    <row r="98" spans="3:15" ht="14.25" customHeight="1">
      <c r="C98" s="87" t="s">
        <v>86</v>
      </c>
      <c r="D98" s="87"/>
      <c r="E98" s="106"/>
      <c r="F98" s="217"/>
      <c r="G98" s="107"/>
      <c r="H98" s="108"/>
      <c r="I98" s="221" t="s">
        <v>104</v>
      </c>
      <c r="J98" s="221"/>
      <c r="K98" s="221"/>
      <c r="L98" s="221"/>
      <c r="M98" s="221"/>
      <c r="N98" s="221"/>
      <c r="O98" s="221"/>
    </row>
    <row r="99" spans="2:15" ht="12.75">
      <c r="B99" s="118" t="s">
        <v>87</v>
      </c>
      <c r="C99" s="103" t="s">
        <v>88</v>
      </c>
      <c r="D99" s="103"/>
      <c r="E99" s="104">
        <f>E97-E98</f>
        <v>0</v>
      </c>
      <c r="F99" s="218" t="s">
        <v>105</v>
      </c>
      <c r="I99" s="222" t="s">
        <v>89</v>
      </c>
      <c r="J99" s="222"/>
      <c r="K99" s="223"/>
      <c r="L99" s="223"/>
      <c r="M99" s="223"/>
      <c r="N99" s="223"/>
      <c r="O99" s="223"/>
    </row>
    <row r="100" spans="6:15" ht="12.75">
      <c r="F100" s="218"/>
      <c r="K100" s="63"/>
      <c r="L100" s="63"/>
      <c r="M100" s="114"/>
      <c r="N100" s="114"/>
      <c r="O100" s="63"/>
    </row>
    <row r="101" spans="1:15" ht="12.75">
      <c r="A101" s="63"/>
      <c r="B101" s="63"/>
      <c r="C101" s="63"/>
      <c r="D101" s="63"/>
      <c r="E101" s="63"/>
      <c r="F101" s="63"/>
      <c r="G101" s="63"/>
      <c r="H101" s="63"/>
      <c r="I101" s="114"/>
      <c r="J101" s="114"/>
      <c r="K101" s="63"/>
      <c r="L101" s="63"/>
      <c r="M101" s="114"/>
      <c r="N101" s="114"/>
      <c r="O101" s="63"/>
    </row>
    <row r="102" spans="1:15" ht="12.75">
      <c r="A102" s="63"/>
      <c r="B102" s="63"/>
      <c r="C102" s="63"/>
      <c r="D102" s="63"/>
      <c r="E102" s="63"/>
      <c r="F102" s="63"/>
      <c r="G102" s="63"/>
      <c r="H102" s="63"/>
      <c r="I102" s="114"/>
      <c r="J102" s="114"/>
      <c r="K102" s="63"/>
      <c r="L102" s="63"/>
      <c r="M102" s="114"/>
      <c r="N102" s="114"/>
      <c r="O102" s="63"/>
    </row>
    <row r="103" spans="1:15" ht="12.75">
      <c r="A103" s="63"/>
      <c r="B103" s="63"/>
      <c r="C103" s="63"/>
      <c r="D103" s="63"/>
      <c r="E103" s="63"/>
      <c r="F103" s="63"/>
      <c r="G103" s="63"/>
      <c r="H103" s="63"/>
      <c r="I103" s="114"/>
      <c r="J103" s="114"/>
      <c r="K103" s="63"/>
      <c r="L103" s="63"/>
      <c r="M103" s="114"/>
      <c r="N103" s="114"/>
      <c r="O103" s="63"/>
    </row>
    <row r="104" spans="1:15" ht="12.75">
      <c r="A104" s="119"/>
      <c r="B104" s="119"/>
      <c r="C104" s="119"/>
      <c r="D104" s="119"/>
      <c r="E104" s="119"/>
      <c r="F104" s="119"/>
      <c r="G104" s="119"/>
      <c r="H104" s="119"/>
      <c r="I104" s="120"/>
      <c r="J104" s="120"/>
      <c r="K104" s="119"/>
      <c r="L104" s="119"/>
      <c r="M104" s="120"/>
      <c r="N104" s="120"/>
      <c r="O104" s="119"/>
    </row>
    <row r="106" spans="2:15" ht="12.75" customHeight="1">
      <c r="B106" s="86" t="s">
        <v>95</v>
      </c>
      <c r="E106" s="87" t="s">
        <v>69</v>
      </c>
      <c r="F106" s="142" t="s">
        <v>102</v>
      </c>
      <c r="G106" s="63"/>
      <c r="H106" s="63"/>
      <c r="I106" s="225" t="s">
        <v>106</v>
      </c>
      <c r="J106" s="225"/>
      <c r="K106" s="225"/>
      <c r="L106" s="225"/>
      <c r="M106" s="225"/>
      <c r="N106" s="225"/>
      <c r="O106" s="225"/>
    </row>
    <row r="107" spans="2:15" ht="12.75">
      <c r="B107" s="89"/>
      <c r="E107" s="87" t="s">
        <v>70</v>
      </c>
      <c r="F107" s="88"/>
      <c r="G107" s="63"/>
      <c r="H107" s="63"/>
      <c r="I107" s="225"/>
      <c r="J107" s="225"/>
      <c r="K107" s="225"/>
      <c r="L107" s="225"/>
      <c r="M107" s="225"/>
      <c r="N107" s="225"/>
      <c r="O107" s="225"/>
    </row>
    <row r="108" spans="2:5" ht="3" customHeight="1">
      <c r="B108" s="89"/>
      <c r="E108" s="87"/>
    </row>
    <row r="109" spans="2:15" ht="12.75">
      <c r="B109" s="220" t="s">
        <v>71</v>
      </c>
      <c r="C109" s="220"/>
      <c r="D109" s="220"/>
      <c r="E109" s="220"/>
      <c r="F109" s="220"/>
      <c r="G109" s="90"/>
      <c r="I109" s="220" t="s">
        <v>72</v>
      </c>
      <c r="J109" s="220"/>
      <c r="K109" s="220"/>
      <c r="M109" s="220" t="s">
        <v>72</v>
      </c>
      <c r="N109" s="220"/>
      <c r="O109" s="220"/>
    </row>
    <row r="110" spans="2:15" s="91" customFormat="1" ht="12.75">
      <c r="B110" s="86" t="s">
        <v>73</v>
      </c>
      <c r="C110" s="86" t="s">
        <v>74</v>
      </c>
      <c r="D110" s="86" t="s">
        <v>100</v>
      </c>
      <c r="E110" s="86" t="s">
        <v>75</v>
      </c>
      <c r="F110" s="86" t="s">
        <v>76</v>
      </c>
      <c r="G110" s="92"/>
      <c r="I110" s="86" t="s">
        <v>73</v>
      </c>
      <c r="J110" s="86" t="s">
        <v>74</v>
      </c>
      <c r="K110" s="86" t="s">
        <v>76</v>
      </c>
      <c r="M110" s="86" t="s">
        <v>73</v>
      </c>
      <c r="N110" s="86" t="s">
        <v>74</v>
      </c>
      <c r="O110" s="86" t="s">
        <v>76</v>
      </c>
    </row>
    <row r="111" spans="2:15" ht="15">
      <c r="B111" s="94" t="s">
        <v>77</v>
      </c>
      <c r="C111" s="143"/>
      <c r="D111" s="150"/>
      <c r="E111" s="151"/>
      <c r="F111" s="147"/>
      <c r="G111" s="90"/>
      <c r="I111" s="97">
        <v>1</v>
      </c>
      <c r="J111" s="98"/>
      <c r="K111" s="116"/>
      <c r="M111" s="97">
        <v>9</v>
      </c>
      <c r="N111" s="98"/>
      <c r="O111" s="116"/>
    </row>
    <row r="112" spans="2:15" ht="15">
      <c r="B112" s="94" t="s">
        <v>78</v>
      </c>
      <c r="C112" s="143"/>
      <c r="D112" s="150"/>
      <c r="E112" s="151"/>
      <c r="F112" s="148"/>
      <c r="G112" s="90"/>
      <c r="I112" s="99">
        <v>2</v>
      </c>
      <c r="J112" s="98"/>
      <c r="K112" s="116"/>
      <c r="M112" s="99">
        <v>10</v>
      </c>
      <c r="N112" s="98"/>
      <c r="O112" s="116"/>
    </row>
    <row r="113" spans="2:15" ht="15">
      <c r="B113" s="100" t="s">
        <v>79</v>
      </c>
      <c r="C113" s="144"/>
      <c r="D113" s="152"/>
      <c r="E113" s="151"/>
      <c r="F113" s="147"/>
      <c r="G113" s="90"/>
      <c r="I113" s="99">
        <v>3</v>
      </c>
      <c r="J113" s="98"/>
      <c r="K113" s="116"/>
      <c r="M113" s="99">
        <v>11</v>
      </c>
      <c r="N113" s="98"/>
      <c r="O113" s="116"/>
    </row>
    <row r="114" spans="2:15" ht="12.75">
      <c r="B114" s="100" t="s">
        <v>80</v>
      </c>
      <c r="C114" s="117"/>
      <c r="D114" s="136"/>
      <c r="E114" s="115"/>
      <c r="F114" s="116"/>
      <c r="G114" s="90"/>
      <c r="I114" s="101">
        <v>4</v>
      </c>
      <c r="J114" s="98"/>
      <c r="K114" s="116"/>
      <c r="M114" s="101">
        <v>12</v>
      </c>
      <c r="N114" s="98"/>
      <c r="O114" s="116"/>
    </row>
    <row r="115" spans="2:15" ht="12.75">
      <c r="B115" s="100" t="s">
        <v>81</v>
      </c>
      <c r="C115" s="117"/>
      <c r="D115" s="136"/>
      <c r="E115" s="115"/>
      <c r="F115" s="116"/>
      <c r="G115" s="90"/>
      <c r="I115" s="97">
        <v>5</v>
      </c>
      <c r="J115" s="98"/>
      <c r="K115" s="116"/>
      <c r="M115" s="97">
        <v>13</v>
      </c>
      <c r="N115" s="98"/>
      <c r="O115" s="116"/>
    </row>
    <row r="116" spans="2:15" ht="12.75">
      <c r="B116" s="100" t="s">
        <v>82</v>
      </c>
      <c r="C116" s="117"/>
      <c r="D116" s="136"/>
      <c r="E116" s="115"/>
      <c r="F116" s="116"/>
      <c r="G116" s="90"/>
      <c r="I116" s="99">
        <v>6</v>
      </c>
      <c r="J116" s="98"/>
      <c r="K116" s="116"/>
      <c r="M116" s="99">
        <v>14</v>
      </c>
      <c r="N116" s="98"/>
      <c r="O116" s="116"/>
    </row>
    <row r="117" spans="2:15" ht="12.75">
      <c r="B117" s="100" t="s">
        <v>83</v>
      </c>
      <c r="C117" s="117"/>
      <c r="D117" s="136"/>
      <c r="E117" s="115"/>
      <c r="F117" s="116"/>
      <c r="G117" s="90"/>
      <c r="I117" s="99">
        <v>7</v>
      </c>
      <c r="J117" s="98"/>
      <c r="K117" s="116"/>
      <c r="M117" s="99">
        <v>15</v>
      </c>
      <c r="N117" s="98"/>
      <c r="O117" s="116"/>
    </row>
    <row r="118" spans="2:15" ht="12.75">
      <c r="B118" s="102" t="s">
        <v>84</v>
      </c>
      <c r="C118" s="117"/>
      <c r="D118" s="136"/>
      <c r="E118" s="115"/>
      <c r="F118" s="116"/>
      <c r="G118" s="90"/>
      <c r="I118" s="101">
        <v>8</v>
      </c>
      <c r="J118" s="98"/>
      <c r="K118" s="116"/>
      <c r="M118" s="101">
        <v>16</v>
      </c>
      <c r="N118" s="98"/>
      <c r="O118" s="116"/>
    </row>
    <row r="119" spans="3:9" ht="12.75">
      <c r="C119" s="103" t="s">
        <v>85</v>
      </c>
      <c r="D119" s="103"/>
      <c r="E119" s="104">
        <f>SUM(E111:E118)</f>
        <v>0</v>
      </c>
      <c r="F119" s="219" t="s">
        <v>91</v>
      </c>
      <c r="G119" s="90"/>
      <c r="I119" s="105" t="s">
        <v>103</v>
      </c>
    </row>
    <row r="120" spans="3:15" ht="15.75" customHeight="1">
      <c r="C120" s="87" t="s">
        <v>86</v>
      </c>
      <c r="D120" s="87"/>
      <c r="E120" s="106"/>
      <c r="F120" s="217"/>
      <c r="G120" s="107"/>
      <c r="H120" s="108"/>
      <c r="I120" s="221" t="s">
        <v>104</v>
      </c>
      <c r="J120" s="221"/>
      <c r="K120" s="221"/>
      <c r="L120" s="221"/>
      <c r="M120" s="221"/>
      <c r="N120" s="221"/>
      <c r="O120" s="221"/>
    </row>
    <row r="121" spans="2:15" ht="12.75">
      <c r="B121" s="118" t="s">
        <v>87</v>
      </c>
      <c r="C121" s="103" t="s">
        <v>88</v>
      </c>
      <c r="D121" s="103"/>
      <c r="E121" s="104">
        <f>E119-E120</f>
        <v>0</v>
      </c>
      <c r="F121" s="218" t="s">
        <v>105</v>
      </c>
      <c r="I121" s="222" t="s">
        <v>89</v>
      </c>
      <c r="J121" s="222"/>
      <c r="K121" s="226"/>
      <c r="L121" s="226"/>
      <c r="M121" s="226"/>
      <c r="N121" s="226"/>
      <c r="O121" s="226"/>
    </row>
    <row r="122" spans="6:15" ht="12.75">
      <c r="F122" s="218"/>
      <c r="K122" s="63"/>
      <c r="L122" s="63"/>
      <c r="M122" s="114"/>
      <c r="N122" s="114"/>
      <c r="O122" s="63"/>
    </row>
    <row r="123" spans="1:15" ht="12.75">
      <c r="A123" s="63"/>
      <c r="B123" s="63"/>
      <c r="C123" s="63"/>
      <c r="D123" s="63"/>
      <c r="E123" s="63"/>
      <c r="F123" s="63"/>
      <c r="G123" s="63"/>
      <c r="H123" s="63"/>
      <c r="I123" s="114"/>
      <c r="J123" s="114"/>
      <c r="K123" s="63"/>
      <c r="L123" s="63"/>
      <c r="M123" s="114"/>
      <c r="N123" s="114"/>
      <c r="O123" s="63"/>
    </row>
    <row r="124" spans="1:15" ht="12.75">
      <c r="A124" s="63"/>
      <c r="B124" s="63"/>
      <c r="C124" s="63"/>
      <c r="D124" s="63"/>
      <c r="E124" s="63"/>
      <c r="F124" s="63"/>
      <c r="G124" s="63"/>
      <c r="H124" s="63"/>
      <c r="I124" s="114"/>
      <c r="J124" s="114"/>
      <c r="K124" s="63"/>
      <c r="L124" s="63"/>
      <c r="M124" s="114"/>
      <c r="N124" s="114"/>
      <c r="O124" s="63"/>
    </row>
    <row r="125" spans="1:15" ht="12.75">
      <c r="A125" s="224"/>
      <c r="B125" s="224"/>
      <c r="C125" s="224"/>
      <c r="D125" s="224"/>
      <c r="E125" s="224"/>
      <c r="F125" s="224"/>
      <c r="G125" s="224"/>
      <c r="H125" s="224"/>
      <c r="I125" s="224"/>
      <c r="J125" s="224"/>
      <c r="K125" s="224"/>
      <c r="L125" s="224"/>
      <c r="M125" s="224"/>
      <c r="N125" s="224"/>
      <c r="O125" s="224"/>
    </row>
    <row r="126" spans="1:15" ht="12.75">
      <c r="A126" s="119"/>
      <c r="B126" s="119"/>
      <c r="C126" s="119"/>
      <c r="D126" s="119"/>
      <c r="E126" s="119"/>
      <c r="F126" s="119"/>
      <c r="G126" s="119"/>
      <c r="H126" s="119"/>
      <c r="I126" s="120"/>
      <c r="J126" s="120"/>
      <c r="K126" s="119"/>
      <c r="L126" s="119"/>
      <c r="M126" s="120"/>
      <c r="N126" s="120"/>
      <c r="O126" s="119"/>
    </row>
    <row r="128" spans="2:15" ht="12.75" customHeight="1">
      <c r="B128" s="86" t="s">
        <v>96</v>
      </c>
      <c r="E128" s="87" t="s">
        <v>69</v>
      </c>
      <c r="F128" s="142" t="s">
        <v>102</v>
      </c>
      <c r="G128" s="63"/>
      <c r="H128" s="63"/>
      <c r="I128" s="225" t="s">
        <v>106</v>
      </c>
      <c r="J128" s="225"/>
      <c r="K128" s="225"/>
      <c r="L128" s="225"/>
      <c r="M128" s="225"/>
      <c r="N128" s="225"/>
      <c r="O128" s="225"/>
    </row>
    <row r="129" spans="2:15" ht="12.75">
      <c r="B129" s="89"/>
      <c r="E129" s="87" t="s">
        <v>70</v>
      </c>
      <c r="F129" s="88"/>
      <c r="G129" s="63"/>
      <c r="H129" s="63"/>
      <c r="I129" s="225"/>
      <c r="J129" s="225"/>
      <c r="K129" s="225"/>
      <c r="L129" s="225"/>
      <c r="M129" s="225"/>
      <c r="N129" s="225"/>
      <c r="O129" s="225"/>
    </row>
    <row r="130" spans="2:5" ht="3" customHeight="1">
      <c r="B130" s="89"/>
      <c r="E130" s="87"/>
    </row>
    <row r="131" spans="2:15" ht="12.75">
      <c r="B131" s="220" t="s">
        <v>71</v>
      </c>
      <c r="C131" s="220"/>
      <c r="D131" s="220"/>
      <c r="E131" s="220"/>
      <c r="F131" s="220"/>
      <c r="G131" s="90"/>
      <c r="I131" s="220" t="s">
        <v>72</v>
      </c>
      <c r="J131" s="220"/>
      <c r="K131" s="220"/>
      <c r="M131" s="220" t="s">
        <v>72</v>
      </c>
      <c r="N131" s="220"/>
      <c r="O131" s="220"/>
    </row>
    <row r="132" spans="2:15" s="91" customFormat="1" ht="12.75">
      <c r="B132" s="86" t="s">
        <v>73</v>
      </c>
      <c r="C132" s="86" t="s">
        <v>74</v>
      </c>
      <c r="D132" s="86" t="s">
        <v>100</v>
      </c>
      <c r="E132" s="86" t="s">
        <v>75</v>
      </c>
      <c r="F132" s="86" t="s">
        <v>76</v>
      </c>
      <c r="G132" s="92"/>
      <c r="I132" s="86" t="s">
        <v>73</v>
      </c>
      <c r="J132" s="86" t="s">
        <v>74</v>
      </c>
      <c r="K132" s="86" t="s">
        <v>76</v>
      </c>
      <c r="M132" s="86" t="s">
        <v>73</v>
      </c>
      <c r="N132" s="86" t="s">
        <v>74</v>
      </c>
      <c r="O132" s="86" t="s">
        <v>76</v>
      </c>
    </row>
    <row r="133" spans="2:15" ht="14.25">
      <c r="B133" s="94" t="s">
        <v>77</v>
      </c>
      <c r="C133" s="145"/>
      <c r="D133" s="146"/>
      <c r="E133" s="153"/>
      <c r="F133" s="154"/>
      <c r="G133" s="90"/>
      <c r="I133" s="97">
        <v>1</v>
      </c>
      <c r="J133" s="98"/>
      <c r="K133" s="96"/>
      <c r="M133" s="97">
        <v>9</v>
      </c>
      <c r="N133" s="98"/>
      <c r="O133" s="96"/>
    </row>
    <row r="134" spans="2:15" ht="14.25">
      <c r="B134" s="94" t="s">
        <v>78</v>
      </c>
      <c r="C134" s="145"/>
      <c r="D134" s="146"/>
      <c r="E134" s="153"/>
      <c r="F134" s="154"/>
      <c r="G134" s="90"/>
      <c r="I134" s="99">
        <v>2</v>
      </c>
      <c r="J134" s="98"/>
      <c r="K134" s="96"/>
      <c r="M134" s="99">
        <v>10</v>
      </c>
      <c r="N134" s="98"/>
      <c r="O134" s="96"/>
    </row>
    <row r="135" spans="2:15" ht="14.25">
      <c r="B135" s="100" t="s">
        <v>79</v>
      </c>
      <c r="C135" s="146"/>
      <c r="D135" s="146"/>
      <c r="E135" s="153"/>
      <c r="F135" s="154"/>
      <c r="G135" s="90"/>
      <c r="I135" s="99">
        <v>3</v>
      </c>
      <c r="J135" s="98"/>
      <c r="K135" s="96"/>
      <c r="M135" s="99">
        <v>11</v>
      </c>
      <c r="N135" s="98"/>
      <c r="O135" s="96"/>
    </row>
    <row r="136" spans="2:15" ht="14.25">
      <c r="B136" s="100" t="s">
        <v>80</v>
      </c>
      <c r="C136" s="146"/>
      <c r="D136" s="146"/>
      <c r="E136" s="153"/>
      <c r="F136" s="154"/>
      <c r="G136" s="90"/>
      <c r="I136" s="101">
        <v>4</v>
      </c>
      <c r="J136" s="98"/>
      <c r="K136" s="96"/>
      <c r="M136" s="101">
        <v>12</v>
      </c>
      <c r="N136" s="98"/>
      <c r="O136" s="96"/>
    </row>
    <row r="137" spans="2:15" ht="12.75">
      <c r="B137" s="100" t="s">
        <v>81</v>
      </c>
      <c r="C137" s="98"/>
      <c r="D137" s="98"/>
      <c r="E137" s="95"/>
      <c r="F137" s="96"/>
      <c r="G137" s="90"/>
      <c r="I137" s="97">
        <v>5</v>
      </c>
      <c r="J137" s="98"/>
      <c r="K137" s="96"/>
      <c r="M137" s="97">
        <v>13</v>
      </c>
      <c r="N137" s="98"/>
      <c r="O137" s="96"/>
    </row>
    <row r="138" spans="2:15" ht="12.75">
      <c r="B138" s="100" t="s">
        <v>82</v>
      </c>
      <c r="C138" s="98"/>
      <c r="D138" s="98"/>
      <c r="E138" s="95"/>
      <c r="F138" s="96"/>
      <c r="G138" s="90"/>
      <c r="I138" s="99">
        <v>6</v>
      </c>
      <c r="J138" s="98"/>
      <c r="K138" s="96"/>
      <c r="M138" s="99">
        <v>14</v>
      </c>
      <c r="N138" s="98"/>
      <c r="O138" s="96"/>
    </row>
    <row r="139" spans="2:15" ht="12.75">
      <c r="B139" s="100" t="s">
        <v>83</v>
      </c>
      <c r="C139" s="98"/>
      <c r="D139" s="98"/>
      <c r="E139" s="95"/>
      <c r="F139" s="96"/>
      <c r="G139" s="90"/>
      <c r="I139" s="99">
        <v>7</v>
      </c>
      <c r="J139" s="98"/>
      <c r="K139" s="96"/>
      <c r="M139" s="99">
        <v>15</v>
      </c>
      <c r="N139" s="98"/>
      <c r="O139" s="96"/>
    </row>
    <row r="140" spans="2:15" ht="12.75">
      <c r="B140" s="102" t="s">
        <v>84</v>
      </c>
      <c r="C140" s="98"/>
      <c r="D140" s="98"/>
      <c r="E140" s="95"/>
      <c r="F140" s="96"/>
      <c r="G140" s="90"/>
      <c r="I140" s="101">
        <v>8</v>
      </c>
      <c r="J140" s="98"/>
      <c r="K140" s="96"/>
      <c r="M140" s="101">
        <v>16</v>
      </c>
      <c r="N140" s="98"/>
      <c r="O140" s="96"/>
    </row>
    <row r="141" spans="3:9" ht="12.75" customHeight="1">
      <c r="C141" s="103" t="s">
        <v>85</v>
      </c>
      <c r="D141" s="103"/>
      <c r="E141" s="104">
        <f>SUM(E133:E140)</f>
        <v>0</v>
      </c>
      <c r="F141" s="219" t="s">
        <v>91</v>
      </c>
      <c r="G141" s="90"/>
      <c r="I141" s="105" t="s">
        <v>103</v>
      </c>
    </row>
    <row r="142" spans="3:15" ht="17.25" customHeight="1">
      <c r="C142" s="87" t="s">
        <v>86</v>
      </c>
      <c r="D142" s="87"/>
      <c r="E142" s="106"/>
      <c r="F142" s="217"/>
      <c r="G142" s="107"/>
      <c r="H142" s="108"/>
      <c r="I142" s="221" t="s">
        <v>104</v>
      </c>
      <c r="J142" s="221"/>
      <c r="K142" s="221"/>
      <c r="L142" s="221"/>
      <c r="M142" s="221"/>
      <c r="N142" s="221"/>
      <c r="O142" s="221"/>
    </row>
    <row r="143" spans="2:15" ht="12.75" customHeight="1">
      <c r="B143" s="118" t="s">
        <v>87</v>
      </c>
      <c r="C143" s="103" t="s">
        <v>88</v>
      </c>
      <c r="D143" s="103"/>
      <c r="E143" s="104">
        <f>E141-E142</f>
        <v>0</v>
      </c>
      <c r="F143" s="218" t="s">
        <v>105</v>
      </c>
      <c r="I143" s="222" t="s">
        <v>89</v>
      </c>
      <c r="J143" s="222"/>
      <c r="K143" s="223"/>
      <c r="L143" s="223"/>
      <c r="M143" s="223"/>
      <c r="N143" s="223"/>
      <c r="O143" s="223"/>
    </row>
    <row r="144" spans="2:15" ht="12.75">
      <c r="B144" s="121"/>
      <c r="C144" s="103"/>
      <c r="D144" s="103"/>
      <c r="E144" s="110"/>
      <c r="F144" s="218"/>
      <c r="I144" s="111"/>
      <c r="J144" s="112"/>
      <c r="K144" s="122"/>
      <c r="L144" s="122"/>
      <c r="M144" s="122"/>
      <c r="N144" s="122"/>
      <c r="O144" s="122"/>
    </row>
    <row r="145" spans="1:15" ht="12.75">
      <c r="A145" s="63"/>
      <c r="B145" s="63"/>
      <c r="C145" s="63"/>
      <c r="D145" s="63"/>
      <c r="E145" s="63"/>
      <c r="F145" s="63"/>
      <c r="G145" s="63"/>
      <c r="H145" s="63"/>
      <c r="I145" s="114"/>
      <c r="J145" s="114"/>
      <c r="K145" s="63"/>
      <c r="L145" s="63"/>
      <c r="M145" s="114"/>
      <c r="N145" s="114"/>
      <c r="O145" s="63"/>
    </row>
    <row r="146" spans="1:15" ht="12.75">
      <c r="A146" s="63"/>
      <c r="B146" s="63"/>
      <c r="C146" s="63"/>
      <c r="D146" s="63"/>
      <c r="E146" s="63"/>
      <c r="F146" s="63"/>
      <c r="G146" s="63"/>
      <c r="H146" s="63"/>
      <c r="I146" s="114"/>
      <c r="J146" s="114"/>
      <c r="K146" s="63"/>
      <c r="L146" s="63"/>
      <c r="M146" s="114"/>
      <c r="N146" s="114"/>
      <c r="O146" s="63"/>
    </row>
    <row r="147" spans="1:15" ht="12.75">
      <c r="A147" s="224"/>
      <c r="B147" s="224"/>
      <c r="C147" s="224"/>
      <c r="D147" s="224"/>
      <c r="E147" s="224"/>
      <c r="F147" s="224"/>
      <c r="G147" s="224"/>
      <c r="H147" s="224"/>
      <c r="I147" s="224"/>
      <c r="J147" s="224"/>
      <c r="K147" s="224"/>
      <c r="L147" s="224"/>
      <c r="M147" s="224"/>
      <c r="N147" s="224"/>
      <c r="O147" s="224"/>
    </row>
    <row r="148" spans="1:15" ht="12.75">
      <c r="A148" s="119"/>
      <c r="B148" s="119"/>
      <c r="C148" s="119"/>
      <c r="D148" s="119"/>
      <c r="E148" s="119"/>
      <c r="F148" s="119"/>
      <c r="G148" s="119"/>
      <c r="H148" s="119"/>
      <c r="I148" s="120"/>
      <c r="J148" s="120"/>
      <c r="K148" s="119"/>
      <c r="L148" s="119"/>
      <c r="M148" s="120"/>
      <c r="N148" s="120"/>
      <c r="O148" s="119"/>
    </row>
    <row r="150" spans="2:15" ht="12.75" customHeight="1">
      <c r="B150" s="86" t="s">
        <v>97</v>
      </c>
      <c r="E150" s="87" t="s">
        <v>69</v>
      </c>
      <c r="F150" s="142" t="s">
        <v>102</v>
      </c>
      <c r="G150" s="63"/>
      <c r="H150" s="63"/>
      <c r="I150" s="225" t="s">
        <v>106</v>
      </c>
      <c r="J150" s="225"/>
      <c r="K150" s="225"/>
      <c r="L150" s="225"/>
      <c r="M150" s="225"/>
      <c r="N150" s="225"/>
      <c r="O150" s="225"/>
    </row>
    <row r="151" spans="2:15" ht="12.75">
      <c r="B151" s="89"/>
      <c r="E151" s="87" t="s">
        <v>70</v>
      </c>
      <c r="F151" s="88"/>
      <c r="G151" s="63"/>
      <c r="H151" s="63"/>
      <c r="I151" s="225"/>
      <c r="J151" s="225"/>
      <c r="K151" s="225"/>
      <c r="L151" s="225"/>
      <c r="M151" s="225"/>
      <c r="N151" s="225"/>
      <c r="O151" s="225"/>
    </row>
    <row r="152" spans="2:5" ht="3" customHeight="1">
      <c r="B152" s="89"/>
      <c r="E152" s="87"/>
    </row>
    <row r="153" spans="2:15" ht="12.75">
      <c r="B153" s="220" t="s">
        <v>71</v>
      </c>
      <c r="C153" s="220"/>
      <c r="D153" s="220"/>
      <c r="E153" s="220"/>
      <c r="F153" s="220"/>
      <c r="G153" s="90"/>
      <c r="I153" s="220" t="s">
        <v>72</v>
      </c>
      <c r="J153" s="220"/>
      <c r="K153" s="220"/>
      <c r="M153" s="220" t="s">
        <v>72</v>
      </c>
      <c r="N153" s="220"/>
      <c r="O153" s="220"/>
    </row>
    <row r="154" spans="2:15" s="91" customFormat="1" ht="12.75">
      <c r="B154" s="86" t="s">
        <v>73</v>
      </c>
      <c r="C154" s="86" t="s">
        <v>74</v>
      </c>
      <c r="D154" s="86" t="s">
        <v>100</v>
      </c>
      <c r="E154" s="86" t="s">
        <v>75</v>
      </c>
      <c r="F154" s="86" t="s">
        <v>76</v>
      </c>
      <c r="G154" s="92"/>
      <c r="I154" s="86" t="s">
        <v>73</v>
      </c>
      <c r="J154" s="86" t="s">
        <v>74</v>
      </c>
      <c r="K154" s="86" t="s">
        <v>76</v>
      </c>
      <c r="M154" s="86" t="s">
        <v>73</v>
      </c>
      <c r="N154" s="86" t="s">
        <v>74</v>
      </c>
      <c r="O154" s="86" t="s">
        <v>76</v>
      </c>
    </row>
    <row r="155" spans="2:15" ht="14.25">
      <c r="B155" s="94" t="s">
        <v>77</v>
      </c>
      <c r="C155" s="145"/>
      <c r="D155" s="146"/>
      <c r="E155" s="153"/>
      <c r="F155" s="154"/>
      <c r="G155" s="90"/>
      <c r="I155" s="97">
        <v>1</v>
      </c>
      <c r="J155" s="98"/>
      <c r="K155" s="96"/>
      <c r="M155" s="97">
        <v>9</v>
      </c>
      <c r="N155" s="98"/>
      <c r="O155" s="96"/>
    </row>
    <row r="156" spans="2:15" ht="14.25">
      <c r="B156" s="94" t="s">
        <v>78</v>
      </c>
      <c r="C156" s="145"/>
      <c r="D156" s="146"/>
      <c r="E156" s="153"/>
      <c r="F156" s="154"/>
      <c r="G156" s="90"/>
      <c r="I156" s="99">
        <v>2</v>
      </c>
      <c r="J156" s="98"/>
      <c r="K156" s="96"/>
      <c r="M156" s="99">
        <v>10</v>
      </c>
      <c r="N156" s="98"/>
      <c r="O156" s="96"/>
    </row>
    <row r="157" spans="2:15" ht="14.25">
      <c r="B157" s="100" t="s">
        <v>79</v>
      </c>
      <c r="C157" s="146"/>
      <c r="D157" s="146"/>
      <c r="E157" s="153"/>
      <c r="F157" s="154"/>
      <c r="G157" s="90"/>
      <c r="I157" s="99">
        <v>3</v>
      </c>
      <c r="J157" s="98"/>
      <c r="K157" s="96"/>
      <c r="M157" s="99">
        <v>11</v>
      </c>
      <c r="N157" s="98"/>
      <c r="O157" s="96"/>
    </row>
    <row r="158" spans="2:15" ht="14.25">
      <c r="B158" s="100" t="s">
        <v>80</v>
      </c>
      <c r="C158" s="146"/>
      <c r="D158" s="146"/>
      <c r="E158" s="153"/>
      <c r="F158" s="154"/>
      <c r="G158" s="90"/>
      <c r="I158" s="101">
        <v>4</v>
      </c>
      <c r="J158" s="98"/>
      <c r="K158" s="96"/>
      <c r="M158" s="101">
        <v>12</v>
      </c>
      <c r="N158" s="98"/>
      <c r="O158" s="96"/>
    </row>
    <row r="159" spans="2:15" ht="12.75">
      <c r="B159" s="100" t="s">
        <v>81</v>
      </c>
      <c r="C159" s="98"/>
      <c r="D159" s="98"/>
      <c r="E159" s="95"/>
      <c r="F159" s="96"/>
      <c r="G159" s="90"/>
      <c r="I159" s="97">
        <v>5</v>
      </c>
      <c r="J159" s="98"/>
      <c r="K159" s="96"/>
      <c r="M159" s="97">
        <v>13</v>
      </c>
      <c r="N159" s="98"/>
      <c r="O159" s="96"/>
    </row>
    <row r="160" spans="2:15" ht="12.75">
      <c r="B160" s="100" t="s">
        <v>82</v>
      </c>
      <c r="C160" s="98"/>
      <c r="D160" s="98"/>
      <c r="E160" s="95"/>
      <c r="F160" s="96"/>
      <c r="G160" s="90"/>
      <c r="I160" s="99">
        <v>6</v>
      </c>
      <c r="J160" s="98"/>
      <c r="K160" s="96"/>
      <c r="M160" s="99">
        <v>14</v>
      </c>
      <c r="N160" s="98"/>
      <c r="O160" s="96"/>
    </row>
    <row r="161" spans="2:15" ht="12.75">
      <c r="B161" s="100" t="s">
        <v>83</v>
      </c>
      <c r="C161" s="98"/>
      <c r="D161" s="98"/>
      <c r="E161" s="95"/>
      <c r="F161" s="96"/>
      <c r="G161" s="90"/>
      <c r="I161" s="99">
        <v>7</v>
      </c>
      <c r="J161" s="98"/>
      <c r="K161" s="96"/>
      <c r="M161" s="99">
        <v>15</v>
      </c>
      <c r="N161" s="98"/>
      <c r="O161" s="96"/>
    </row>
    <row r="162" spans="2:15" ht="12.75">
      <c r="B162" s="102" t="s">
        <v>84</v>
      </c>
      <c r="C162" s="98"/>
      <c r="D162" s="98"/>
      <c r="E162" s="95"/>
      <c r="F162" s="96"/>
      <c r="G162" s="90"/>
      <c r="I162" s="101">
        <v>8</v>
      </c>
      <c r="J162" s="98"/>
      <c r="K162" s="96"/>
      <c r="M162" s="101">
        <v>16</v>
      </c>
      <c r="N162" s="98"/>
      <c r="O162" s="96"/>
    </row>
    <row r="163" spans="3:9" ht="12.75" customHeight="1">
      <c r="C163" s="103" t="s">
        <v>85</v>
      </c>
      <c r="D163" s="103"/>
      <c r="E163" s="104">
        <f>SUM(E155:E162)</f>
        <v>0</v>
      </c>
      <c r="F163" s="219" t="s">
        <v>91</v>
      </c>
      <c r="G163" s="90"/>
      <c r="I163" s="105" t="s">
        <v>103</v>
      </c>
    </row>
    <row r="164" spans="3:15" ht="18" customHeight="1">
      <c r="C164" s="87" t="s">
        <v>86</v>
      </c>
      <c r="D164" s="87"/>
      <c r="E164" s="106"/>
      <c r="F164" s="217"/>
      <c r="G164" s="107"/>
      <c r="H164" s="108"/>
      <c r="I164" s="221" t="s">
        <v>104</v>
      </c>
      <c r="J164" s="221"/>
      <c r="K164" s="221"/>
      <c r="L164" s="221"/>
      <c r="M164" s="221"/>
      <c r="N164" s="221"/>
      <c r="O164" s="221"/>
    </row>
    <row r="165" spans="2:15" ht="12.75" customHeight="1">
      <c r="B165" s="118" t="s">
        <v>87</v>
      </c>
      <c r="C165" s="103" t="s">
        <v>88</v>
      </c>
      <c r="D165" s="103"/>
      <c r="E165" s="104">
        <f>E163-E164</f>
        <v>0</v>
      </c>
      <c r="F165" s="218" t="s">
        <v>105</v>
      </c>
      <c r="I165" s="222" t="s">
        <v>89</v>
      </c>
      <c r="J165" s="222"/>
      <c r="K165" s="223"/>
      <c r="L165" s="223"/>
      <c r="M165" s="223"/>
      <c r="N165" s="223"/>
      <c r="O165" s="223"/>
    </row>
    <row r="166" spans="2:15" ht="12.75">
      <c r="B166" s="121"/>
      <c r="C166" s="103"/>
      <c r="D166" s="103"/>
      <c r="E166" s="110"/>
      <c r="F166" s="218"/>
      <c r="I166" s="111"/>
      <c r="J166" s="112"/>
      <c r="K166" s="122"/>
      <c r="L166" s="122"/>
      <c r="M166" s="122"/>
      <c r="N166" s="122"/>
      <c r="O166" s="122"/>
    </row>
    <row r="167" spans="1:15" ht="12.75">
      <c r="A167" s="63"/>
      <c r="B167" s="63"/>
      <c r="C167" s="63"/>
      <c r="D167" s="63"/>
      <c r="E167" s="63"/>
      <c r="F167" s="63"/>
      <c r="G167" s="63"/>
      <c r="H167" s="63"/>
      <c r="I167" s="114"/>
      <c r="J167" s="114"/>
      <c r="K167" s="63"/>
      <c r="L167" s="63"/>
      <c r="M167" s="114"/>
      <c r="N167" s="114"/>
      <c r="O167" s="63"/>
    </row>
    <row r="168" spans="1:15" ht="12.75">
      <c r="A168" s="63"/>
      <c r="B168" s="63"/>
      <c r="C168" s="63"/>
      <c r="D168" s="63"/>
      <c r="E168" s="63"/>
      <c r="F168" s="63"/>
      <c r="G168" s="63"/>
      <c r="H168" s="63"/>
      <c r="I168" s="114"/>
      <c r="J168" s="114"/>
      <c r="K168" s="63"/>
      <c r="L168" s="63"/>
      <c r="M168" s="114"/>
      <c r="N168" s="114"/>
      <c r="O168" s="63"/>
    </row>
    <row r="169" spans="1:15" ht="12.75">
      <c r="A169" s="224"/>
      <c r="B169" s="224"/>
      <c r="C169" s="224"/>
      <c r="D169" s="224"/>
      <c r="E169" s="224"/>
      <c r="F169" s="224"/>
      <c r="G169" s="224"/>
      <c r="H169" s="224"/>
      <c r="I169" s="224"/>
      <c r="J169" s="224"/>
      <c r="K169" s="224"/>
      <c r="L169" s="224"/>
      <c r="M169" s="224"/>
      <c r="N169" s="224"/>
      <c r="O169" s="224"/>
    </row>
    <row r="170" spans="1:15" ht="12.75">
      <c r="A170" s="119"/>
      <c r="B170" s="119"/>
      <c r="C170" s="119"/>
      <c r="D170" s="119"/>
      <c r="E170" s="119"/>
      <c r="F170" s="119"/>
      <c r="G170" s="119"/>
      <c r="H170" s="119"/>
      <c r="I170" s="120"/>
      <c r="J170" s="120"/>
      <c r="K170" s="119"/>
      <c r="L170" s="119"/>
      <c r="M170" s="120"/>
      <c r="N170" s="120"/>
      <c r="O170" s="119"/>
    </row>
    <row r="172" spans="2:15" ht="12.75" customHeight="1">
      <c r="B172" s="86" t="s">
        <v>98</v>
      </c>
      <c r="E172" s="87" t="s">
        <v>69</v>
      </c>
      <c r="F172" s="88" t="s">
        <v>102</v>
      </c>
      <c r="G172" s="63"/>
      <c r="H172" s="63"/>
      <c r="I172" s="225" t="s">
        <v>106</v>
      </c>
      <c r="J172" s="225"/>
      <c r="K172" s="225"/>
      <c r="L172" s="225"/>
      <c r="M172" s="225"/>
      <c r="N172" s="225"/>
      <c r="O172" s="225"/>
    </row>
    <row r="173" spans="2:15" ht="12.75">
      <c r="B173" s="89"/>
      <c r="E173" s="87" t="s">
        <v>70</v>
      </c>
      <c r="F173" s="88"/>
      <c r="G173" s="63"/>
      <c r="H173" s="63"/>
      <c r="I173" s="225"/>
      <c r="J173" s="225"/>
      <c r="K173" s="225"/>
      <c r="L173" s="225"/>
      <c r="M173" s="225"/>
      <c r="N173" s="225"/>
      <c r="O173" s="225"/>
    </row>
    <row r="174" spans="2:5" ht="3" customHeight="1">
      <c r="B174" s="89"/>
      <c r="E174" s="87"/>
    </row>
    <row r="175" spans="2:15" ht="12.75">
      <c r="B175" s="220" t="s">
        <v>71</v>
      </c>
      <c r="C175" s="220"/>
      <c r="D175" s="220"/>
      <c r="E175" s="220"/>
      <c r="F175" s="220"/>
      <c r="G175" s="90"/>
      <c r="I175" s="220" t="s">
        <v>72</v>
      </c>
      <c r="J175" s="220"/>
      <c r="K175" s="220"/>
      <c r="M175" s="220" t="s">
        <v>72</v>
      </c>
      <c r="N175" s="220"/>
      <c r="O175" s="220"/>
    </row>
    <row r="176" spans="2:15" s="91" customFormat="1" ht="12.75">
      <c r="B176" s="86" t="s">
        <v>73</v>
      </c>
      <c r="C176" s="86" t="s">
        <v>74</v>
      </c>
      <c r="D176" s="86" t="s">
        <v>100</v>
      </c>
      <c r="E176" s="86" t="s">
        <v>75</v>
      </c>
      <c r="F176" s="86" t="s">
        <v>76</v>
      </c>
      <c r="G176" s="92"/>
      <c r="I176" s="86" t="s">
        <v>73</v>
      </c>
      <c r="J176" s="86" t="s">
        <v>74</v>
      </c>
      <c r="K176" s="86" t="s">
        <v>76</v>
      </c>
      <c r="M176" s="86" t="s">
        <v>73</v>
      </c>
      <c r="N176" s="86" t="s">
        <v>74</v>
      </c>
      <c r="O176" s="86" t="s">
        <v>76</v>
      </c>
    </row>
    <row r="177" spans="2:15" ht="12.75">
      <c r="B177" s="94" t="s">
        <v>77</v>
      </c>
      <c r="C177" s="137"/>
      <c r="D177" s="138"/>
      <c r="E177" s="128"/>
      <c r="F177" s="125"/>
      <c r="G177" s="90"/>
      <c r="I177" s="97">
        <v>1</v>
      </c>
      <c r="J177" s="124"/>
      <c r="K177" s="125"/>
      <c r="M177" s="97">
        <v>9</v>
      </c>
      <c r="N177" s="124"/>
      <c r="O177" s="116"/>
    </row>
    <row r="178" spans="2:15" ht="12.75">
      <c r="B178" s="94" t="s">
        <v>78</v>
      </c>
      <c r="C178" s="137"/>
      <c r="D178" s="138"/>
      <c r="E178" s="128"/>
      <c r="F178" s="125"/>
      <c r="G178" s="90"/>
      <c r="I178" s="99">
        <v>2</v>
      </c>
      <c r="J178" s="124"/>
      <c r="K178" s="125"/>
      <c r="M178" s="99">
        <v>10</v>
      </c>
      <c r="N178" s="124"/>
      <c r="O178" s="116"/>
    </row>
    <row r="179" spans="2:15" ht="12.75">
      <c r="B179" s="100" t="s">
        <v>79</v>
      </c>
      <c r="C179" s="127"/>
      <c r="D179" s="139"/>
      <c r="E179" s="128"/>
      <c r="F179" s="125"/>
      <c r="G179" s="90"/>
      <c r="I179" s="99">
        <v>3</v>
      </c>
      <c r="J179" s="124"/>
      <c r="K179" s="125"/>
      <c r="M179" s="99">
        <v>11</v>
      </c>
      <c r="N179" s="124"/>
      <c r="O179" s="116"/>
    </row>
    <row r="180" spans="2:15" ht="12.75">
      <c r="B180" s="100" t="s">
        <v>80</v>
      </c>
      <c r="C180" s="127"/>
      <c r="D180" s="139"/>
      <c r="E180" s="128"/>
      <c r="F180" s="125"/>
      <c r="G180" s="90"/>
      <c r="I180" s="101">
        <v>4</v>
      </c>
      <c r="J180" s="124"/>
      <c r="K180" s="125"/>
      <c r="M180" s="101">
        <v>12</v>
      </c>
      <c r="N180" s="124"/>
      <c r="O180" s="116"/>
    </row>
    <row r="181" spans="2:15" ht="12.75">
      <c r="B181" s="100" t="s">
        <v>81</v>
      </c>
      <c r="C181" s="127"/>
      <c r="D181" s="139"/>
      <c r="E181" s="128"/>
      <c r="F181" s="125"/>
      <c r="G181" s="90"/>
      <c r="I181" s="97">
        <v>5</v>
      </c>
      <c r="J181" s="124"/>
      <c r="K181" s="125"/>
      <c r="M181" s="97">
        <v>13</v>
      </c>
      <c r="N181" s="124"/>
      <c r="O181" s="116"/>
    </row>
    <row r="182" spans="2:15" ht="12.75">
      <c r="B182" s="100" t="s">
        <v>82</v>
      </c>
      <c r="C182" s="127"/>
      <c r="D182" s="139"/>
      <c r="E182" s="128"/>
      <c r="F182" s="125"/>
      <c r="G182" s="90"/>
      <c r="I182" s="99">
        <v>6</v>
      </c>
      <c r="J182" s="124"/>
      <c r="K182" s="125"/>
      <c r="M182" s="99">
        <v>14</v>
      </c>
      <c r="N182" s="124"/>
      <c r="O182" s="116"/>
    </row>
    <row r="183" spans="2:15" ht="12.75">
      <c r="B183" s="100" t="s">
        <v>83</v>
      </c>
      <c r="C183" s="127"/>
      <c r="D183" s="139"/>
      <c r="E183" s="128"/>
      <c r="F183" s="125"/>
      <c r="G183" s="90"/>
      <c r="I183" s="99">
        <v>7</v>
      </c>
      <c r="J183" s="124"/>
      <c r="K183" s="125"/>
      <c r="M183" s="99">
        <v>15</v>
      </c>
      <c r="N183" s="124"/>
      <c r="O183" s="116"/>
    </row>
    <row r="184" spans="2:15" ht="12.75">
      <c r="B184" s="102" t="s">
        <v>84</v>
      </c>
      <c r="C184" s="127"/>
      <c r="D184" s="139"/>
      <c r="E184" s="128"/>
      <c r="F184" s="125"/>
      <c r="G184" s="90"/>
      <c r="I184" s="101">
        <v>8</v>
      </c>
      <c r="J184" s="124"/>
      <c r="K184" s="125"/>
      <c r="M184" s="101">
        <v>16</v>
      </c>
      <c r="N184" s="124"/>
      <c r="O184" s="116"/>
    </row>
    <row r="185" spans="3:10" ht="12.75">
      <c r="C185" s="103" t="s">
        <v>85</v>
      </c>
      <c r="D185" s="103"/>
      <c r="E185" s="129">
        <f>SUM(E177:E184)</f>
        <v>0</v>
      </c>
      <c r="F185" s="219" t="s">
        <v>91</v>
      </c>
      <c r="G185" s="90"/>
      <c r="I185" s="105" t="s">
        <v>103</v>
      </c>
      <c r="J185" s="126"/>
    </row>
    <row r="186" spans="3:15" ht="13.5" customHeight="1">
      <c r="C186" s="87" t="s">
        <v>86</v>
      </c>
      <c r="D186" s="87"/>
      <c r="E186" s="130"/>
      <c r="F186" s="217"/>
      <c r="G186" s="107"/>
      <c r="H186" s="108"/>
      <c r="I186" s="221" t="s">
        <v>104</v>
      </c>
      <c r="J186" s="221"/>
      <c r="K186" s="221"/>
      <c r="L186" s="221"/>
      <c r="M186" s="221"/>
      <c r="N186" s="221"/>
      <c r="O186" s="221"/>
    </row>
    <row r="187" spans="2:15" ht="12.75">
      <c r="B187" s="118" t="s">
        <v>87</v>
      </c>
      <c r="C187" s="103" t="s">
        <v>88</v>
      </c>
      <c r="D187" s="103"/>
      <c r="E187" s="129">
        <f>E185-E186</f>
        <v>0</v>
      </c>
      <c r="F187" s="218" t="s">
        <v>105</v>
      </c>
      <c r="I187" s="222" t="s">
        <v>89</v>
      </c>
      <c r="J187" s="222"/>
      <c r="K187" s="223"/>
      <c r="L187" s="223"/>
      <c r="M187" s="223"/>
      <c r="N187" s="223"/>
      <c r="O187" s="223"/>
    </row>
    <row r="188" spans="6:15" ht="12.75">
      <c r="F188" s="218"/>
      <c r="K188" s="63"/>
      <c r="L188" s="63"/>
      <c r="M188" s="114"/>
      <c r="N188" s="114"/>
      <c r="O188" s="63"/>
    </row>
    <row r="189" spans="1:15" ht="12.75">
      <c r="A189" s="63"/>
      <c r="B189" s="63"/>
      <c r="C189" s="63"/>
      <c r="D189" s="63"/>
      <c r="E189" s="63"/>
      <c r="F189" s="63"/>
      <c r="G189" s="63"/>
      <c r="H189" s="63"/>
      <c r="I189" s="114"/>
      <c r="J189" s="114"/>
      <c r="K189" s="63"/>
      <c r="L189" s="63"/>
      <c r="M189" s="114"/>
      <c r="N189" s="114"/>
      <c r="O189" s="63"/>
    </row>
    <row r="190" spans="1:15" ht="12.75">
      <c r="A190" s="63"/>
      <c r="B190" s="63"/>
      <c r="C190" s="63"/>
      <c r="D190" s="63"/>
      <c r="E190" s="63"/>
      <c r="F190" s="63"/>
      <c r="G190" s="63"/>
      <c r="H190" s="63"/>
      <c r="I190" s="114"/>
      <c r="J190" s="114"/>
      <c r="K190" s="63"/>
      <c r="L190" s="63"/>
      <c r="M190" s="114"/>
      <c r="N190" s="114"/>
      <c r="O190" s="63"/>
    </row>
    <row r="191" spans="1:15" ht="12.75">
      <c r="A191" s="63"/>
      <c r="B191" s="63"/>
      <c r="C191" s="63"/>
      <c r="D191" s="63"/>
      <c r="E191" s="63"/>
      <c r="F191" s="63"/>
      <c r="G191" s="63"/>
      <c r="H191" s="63"/>
      <c r="I191" s="114"/>
      <c r="J191" s="114"/>
      <c r="K191" s="63"/>
      <c r="L191" s="63"/>
      <c r="M191" s="114"/>
      <c r="N191" s="114"/>
      <c r="O191" s="63"/>
    </row>
    <row r="192" spans="1:15" ht="12.75">
      <c r="A192" s="119"/>
      <c r="B192" s="119"/>
      <c r="C192" s="119"/>
      <c r="D192" s="119"/>
      <c r="E192" s="119"/>
      <c r="F192" s="119"/>
      <c r="G192" s="119"/>
      <c r="H192" s="119"/>
      <c r="I192" s="120"/>
      <c r="J192" s="120"/>
      <c r="K192" s="119"/>
      <c r="L192" s="119"/>
      <c r="M192" s="120"/>
      <c r="N192" s="120"/>
      <c r="O192" s="119"/>
    </row>
    <row r="194" spans="2:15" ht="12.75" customHeight="1">
      <c r="B194" s="86" t="s">
        <v>99</v>
      </c>
      <c r="E194" s="87" t="s">
        <v>69</v>
      </c>
      <c r="F194" s="88" t="s">
        <v>102</v>
      </c>
      <c r="G194" s="63"/>
      <c r="H194" s="63"/>
      <c r="I194" s="225" t="s">
        <v>106</v>
      </c>
      <c r="J194" s="225"/>
      <c r="K194" s="225"/>
      <c r="L194" s="225"/>
      <c r="M194" s="225"/>
      <c r="N194" s="225"/>
      <c r="O194" s="225"/>
    </row>
    <row r="195" spans="2:15" ht="12.75">
      <c r="B195" s="89"/>
      <c r="E195" s="87" t="s">
        <v>70</v>
      </c>
      <c r="F195" s="88"/>
      <c r="G195" s="63"/>
      <c r="H195" s="63"/>
      <c r="I195" s="225"/>
      <c r="J195" s="225"/>
      <c r="K195" s="225"/>
      <c r="L195" s="225"/>
      <c r="M195" s="225"/>
      <c r="N195" s="225"/>
      <c r="O195" s="225"/>
    </row>
    <row r="196" spans="2:5" ht="3" customHeight="1">
      <c r="B196" s="89"/>
      <c r="E196" s="87"/>
    </row>
    <row r="197" spans="2:15" ht="12.75">
      <c r="B197" s="220" t="s">
        <v>71</v>
      </c>
      <c r="C197" s="220"/>
      <c r="D197" s="220"/>
      <c r="E197" s="220"/>
      <c r="F197" s="220"/>
      <c r="G197" s="90"/>
      <c r="I197" s="220" t="s">
        <v>72</v>
      </c>
      <c r="J197" s="220"/>
      <c r="K197" s="220"/>
      <c r="M197" s="220" t="s">
        <v>72</v>
      </c>
      <c r="N197" s="220"/>
      <c r="O197" s="220"/>
    </row>
    <row r="198" spans="2:15" s="91" customFormat="1" ht="12.75">
      <c r="B198" s="86" t="s">
        <v>73</v>
      </c>
      <c r="C198" s="131" t="s">
        <v>74</v>
      </c>
      <c r="D198" s="86" t="s">
        <v>100</v>
      </c>
      <c r="E198" s="86" t="s">
        <v>75</v>
      </c>
      <c r="F198" s="132" t="s">
        <v>76</v>
      </c>
      <c r="G198" s="92"/>
      <c r="I198" s="86" t="s">
        <v>73</v>
      </c>
      <c r="J198" s="86" t="s">
        <v>74</v>
      </c>
      <c r="K198" s="86" t="s">
        <v>76</v>
      </c>
      <c r="M198" s="86" t="s">
        <v>73</v>
      </c>
      <c r="N198" s="86" t="s">
        <v>74</v>
      </c>
      <c r="O198" s="86" t="s">
        <v>76</v>
      </c>
    </row>
    <row r="199" spans="2:15" ht="12.75">
      <c r="B199" s="94" t="s">
        <v>77</v>
      </c>
      <c r="C199" s="134"/>
      <c r="D199" s="135"/>
      <c r="E199" s="115"/>
      <c r="F199" s="116"/>
      <c r="G199" s="90"/>
      <c r="I199" s="97">
        <v>1</v>
      </c>
      <c r="J199" s="98"/>
      <c r="K199" s="116"/>
      <c r="M199" s="97">
        <v>9</v>
      </c>
      <c r="N199" s="98"/>
      <c r="O199" s="116"/>
    </row>
    <row r="200" spans="2:15" ht="12.75">
      <c r="B200" s="94" t="s">
        <v>78</v>
      </c>
      <c r="C200" s="134"/>
      <c r="D200" s="135"/>
      <c r="E200" s="115"/>
      <c r="F200" s="116"/>
      <c r="G200" s="90"/>
      <c r="I200" s="99">
        <v>2</v>
      </c>
      <c r="J200" s="98"/>
      <c r="K200" s="116"/>
      <c r="M200" s="99">
        <v>10</v>
      </c>
      <c r="N200" s="98"/>
      <c r="O200" s="116"/>
    </row>
    <row r="201" spans="2:15" ht="12.75">
      <c r="B201" s="100" t="s">
        <v>79</v>
      </c>
      <c r="C201" s="117"/>
      <c r="D201" s="136"/>
      <c r="E201" s="115"/>
      <c r="F201" s="116"/>
      <c r="G201" s="90"/>
      <c r="I201" s="99">
        <v>3</v>
      </c>
      <c r="J201" s="98"/>
      <c r="K201" s="116"/>
      <c r="M201" s="99">
        <v>11</v>
      </c>
      <c r="N201" s="98"/>
      <c r="O201" s="116"/>
    </row>
    <row r="202" spans="2:15" ht="12.75">
      <c r="B202" s="100" t="s">
        <v>80</v>
      </c>
      <c r="C202" s="117"/>
      <c r="D202" s="136"/>
      <c r="E202" s="115"/>
      <c r="F202" s="116"/>
      <c r="G202" s="90"/>
      <c r="I202" s="101">
        <v>4</v>
      </c>
      <c r="J202" s="98"/>
      <c r="K202" s="116"/>
      <c r="M202" s="101">
        <v>12</v>
      </c>
      <c r="N202" s="98"/>
      <c r="O202" s="116"/>
    </row>
    <row r="203" spans="2:15" ht="12.75">
      <c r="B203" s="100" t="s">
        <v>81</v>
      </c>
      <c r="C203" s="117"/>
      <c r="D203" s="136"/>
      <c r="E203" s="115"/>
      <c r="F203" s="116"/>
      <c r="G203" s="90"/>
      <c r="I203" s="97">
        <v>5</v>
      </c>
      <c r="J203" s="98"/>
      <c r="K203" s="116"/>
      <c r="M203" s="97">
        <v>13</v>
      </c>
      <c r="N203" s="98"/>
      <c r="O203" s="116"/>
    </row>
    <row r="204" spans="2:15" ht="12.75">
      <c r="B204" s="100" t="s">
        <v>82</v>
      </c>
      <c r="C204" s="117"/>
      <c r="D204" s="136"/>
      <c r="E204" s="115"/>
      <c r="F204" s="116"/>
      <c r="G204" s="90"/>
      <c r="I204" s="99">
        <v>6</v>
      </c>
      <c r="J204" s="98"/>
      <c r="K204" s="116"/>
      <c r="M204" s="99">
        <v>14</v>
      </c>
      <c r="N204" s="98"/>
      <c r="O204" s="116"/>
    </row>
    <row r="205" spans="2:15" ht="12.75">
      <c r="B205" s="100" t="s">
        <v>83</v>
      </c>
      <c r="C205" s="117"/>
      <c r="D205" s="136"/>
      <c r="E205" s="115"/>
      <c r="F205" s="116"/>
      <c r="G205" s="90"/>
      <c r="I205" s="99">
        <v>7</v>
      </c>
      <c r="J205" s="98"/>
      <c r="K205" s="116"/>
      <c r="M205" s="99">
        <v>15</v>
      </c>
      <c r="N205" s="98"/>
      <c r="O205" s="116"/>
    </row>
    <row r="206" spans="2:15" ht="12.75">
      <c r="B206" s="102" t="s">
        <v>84</v>
      </c>
      <c r="C206" s="117"/>
      <c r="D206" s="136"/>
      <c r="E206" s="115"/>
      <c r="F206" s="116"/>
      <c r="G206" s="90"/>
      <c r="I206" s="101">
        <v>8</v>
      </c>
      <c r="J206" s="98"/>
      <c r="K206" s="116"/>
      <c r="M206" s="101">
        <v>16</v>
      </c>
      <c r="N206" s="98"/>
      <c r="O206" s="116"/>
    </row>
    <row r="207" spans="3:9" ht="12.75">
      <c r="C207" s="103" t="s">
        <v>85</v>
      </c>
      <c r="D207" s="103"/>
      <c r="E207" s="104">
        <f>SUM(E199:E206)</f>
        <v>0</v>
      </c>
      <c r="F207" s="219" t="s">
        <v>91</v>
      </c>
      <c r="G207" s="90"/>
      <c r="I207" s="105" t="s">
        <v>103</v>
      </c>
    </row>
    <row r="208" spans="3:15" ht="14.25" customHeight="1">
      <c r="C208" s="87" t="s">
        <v>86</v>
      </c>
      <c r="D208" s="87"/>
      <c r="E208" s="106"/>
      <c r="F208" s="217"/>
      <c r="G208" s="107"/>
      <c r="H208" s="108"/>
      <c r="I208" s="221" t="s">
        <v>104</v>
      </c>
      <c r="J208" s="221"/>
      <c r="K208" s="221"/>
      <c r="L208" s="221"/>
      <c r="M208" s="221"/>
      <c r="N208" s="221"/>
      <c r="O208" s="221"/>
    </row>
    <row r="209" spans="2:15" ht="12.75">
      <c r="B209" s="118" t="s">
        <v>87</v>
      </c>
      <c r="C209" s="103" t="s">
        <v>88</v>
      </c>
      <c r="D209" s="103"/>
      <c r="E209" s="104">
        <f>E207-E208</f>
        <v>0</v>
      </c>
      <c r="F209" s="218" t="s">
        <v>105</v>
      </c>
      <c r="I209" s="222" t="s">
        <v>89</v>
      </c>
      <c r="J209" s="222"/>
      <c r="K209" s="223"/>
      <c r="L209" s="223"/>
      <c r="M209" s="223"/>
      <c r="N209" s="223"/>
      <c r="O209" s="223"/>
    </row>
    <row r="210" spans="6:15" ht="12.75">
      <c r="F210" s="218"/>
      <c r="K210" s="63"/>
      <c r="L210" s="63"/>
      <c r="M210" s="114"/>
      <c r="N210" s="114"/>
      <c r="O210" s="63"/>
    </row>
    <row r="211" spans="1:15" ht="12.75">
      <c r="A211" s="63"/>
      <c r="B211" s="63"/>
      <c r="C211" s="63"/>
      <c r="D211" s="63"/>
      <c r="E211" s="63"/>
      <c r="F211" s="63"/>
      <c r="G211" s="63"/>
      <c r="H211" s="63"/>
      <c r="I211" s="114"/>
      <c r="J211" s="114"/>
      <c r="K211" s="63"/>
      <c r="L211" s="63"/>
      <c r="M211" s="114"/>
      <c r="N211" s="114"/>
      <c r="O211" s="63"/>
    </row>
    <row r="212" spans="1:15" ht="12.75">
      <c r="A212" s="63"/>
      <c r="B212" s="63"/>
      <c r="C212" s="63"/>
      <c r="D212" s="63"/>
      <c r="E212" s="63"/>
      <c r="F212" s="63"/>
      <c r="G212" s="63"/>
      <c r="H212" s="63"/>
      <c r="I212" s="114"/>
      <c r="J212" s="114"/>
      <c r="K212" s="63"/>
      <c r="L212" s="63"/>
      <c r="M212" s="114"/>
      <c r="N212" s="114"/>
      <c r="O212" s="63"/>
    </row>
    <row r="213" spans="1:15" ht="12.75">
      <c r="A213" s="224"/>
      <c r="B213" s="224"/>
      <c r="C213" s="224"/>
      <c r="D213" s="224"/>
      <c r="E213" s="224"/>
      <c r="F213" s="224"/>
      <c r="G213" s="224"/>
      <c r="H213" s="224"/>
      <c r="I213" s="224"/>
      <c r="J213" s="224"/>
      <c r="K213" s="224"/>
      <c r="L213" s="224"/>
      <c r="M213" s="224"/>
      <c r="N213" s="224"/>
      <c r="O213" s="224"/>
    </row>
    <row r="214" spans="1:15" ht="12.75">
      <c r="A214" s="63"/>
      <c r="B214" s="63"/>
      <c r="C214" s="63"/>
      <c r="D214" s="63"/>
      <c r="E214" s="63"/>
      <c r="F214" s="63"/>
      <c r="G214" s="63"/>
      <c r="H214" s="63"/>
      <c r="I214" s="114"/>
      <c r="J214" s="114"/>
      <c r="K214" s="63"/>
      <c r="L214" s="63"/>
      <c r="M214" s="114"/>
      <c r="N214" s="114"/>
      <c r="O214" s="63"/>
    </row>
  </sheetData>
  <mergeCells count="96">
    <mergeCell ref="I2:O3"/>
    <mergeCell ref="B5:F5"/>
    <mergeCell ref="I5:K5"/>
    <mergeCell ref="M5:O5"/>
    <mergeCell ref="I16:O16"/>
    <mergeCell ref="I17:J17"/>
    <mergeCell ref="K17:O17"/>
    <mergeCell ref="I22:O23"/>
    <mergeCell ref="I25:K25"/>
    <mergeCell ref="M25:O25"/>
    <mergeCell ref="I36:O36"/>
    <mergeCell ref="F35:F36"/>
    <mergeCell ref="B25:F25"/>
    <mergeCell ref="I37:J37"/>
    <mergeCell ref="K37:O37"/>
    <mergeCell ref="A41:O41"/>
    <mergeCell ref="I44:O45"/>
    <mergeCell ref="F37:F38"/>
    <mergeCell ref="I47:K47"/>
    <mergeCell ref="M47:O47"/>
    <mergeCell ref="I58:O58"/>
    <mergeCell ref="F57:F58"/>
    <mergeCell ref="I59:J59"/>
    <mergeCell ref="K59:O59"/>
    <mergeCell ref="I64:O65"/>
    <mergeCell ref="B67:F67"/>
    <mergeCell ref="I67:K67"/>
    <mergeCell ref="M67:O67"/>
    <mergeCell ref="F59:F60"/>
    <mergeCell ref="I78:O78"/>
    <mergeCell ref="I79:J79"/>
    <mergeCell ref="K79:O79"/>
    <mergeCell ref="A81:O81"/>
    <mergeCell ref="F77:F78"/>
    <mergeCell ref="F79:F80"/>
    <mergeCell ref="I84:O85"/>
    <mergeCell ref="B87:F87"/>
    <mergeCell ref="I87:K87"/>
    <mergeCell ref="M87:O87"/>
    <mergeCell ref="I109:K109"/>
    <mergeCell ref="M109:O109"/>
    <mergeCell ref="I120:O120"/>
    <mergeCell ref="I98:O98"/>
    <mergeCell ref="I99:J99"/>
    <mergeCell ref="K99:O99"/>
    <mergeCell ref="I106:O107"/>
    <mergeCell ref="I131:K131"/>
    <mergeCell ref="M131:O131"/>
    <mergeCell ref="I142:O142"/>
    <mergeCell ref="I121:J121"/>
    <mergeCell ref="K121:O121"/>
    <mergeCell ref="A125:O125"/>
    <mergeCell ref="I128:O129"/>
    <mergeCell ref="F141:F142"/>
    <mergeCell ref="F121:F122"/>
    <mergeCell ref="B131:F131"/>
    <mergeCell ref="I153:K153"/>
    <mergeCell ref="M153:O153"/>
    <mergeCell ref="I164:O164"/>
    <mergeCell ref="I143:J143"/>
    <mergeCell ref="K143:O143"/>
    <mergeCell ref="A147:O147"/>
    <mergeCell ref="I150:O151"/>
    <mergeCell ref="F163:F164"/>
    <mergeCell ref="F143:F144"/>
    <mergeCell ref="B153:F153"/>
    <mergeCell ref="I165:J165"/>
    <mergeCell ref="K165:O165"/>
    <mergeCell ref="A169:O169"/>
    <mergeCell ref="I172:O173"/>
    <mergeCell ref="F165:F166"/>
    <mergeCell ref="B175:F175"/>
    <mergeCell ref="I175:K175"/>
    <mergeCell ref="M175:O175"/>
    <mergeCell ref="I186:O186"/>
    <mergeCell ref="F185:F186"/>
    <mergeCell ref="I187:J187"/>
    <mergeCell ref="K187:O187"/>
    <mergeCell ref="I194:O195"/>
    <mergeCell ref="B197:F197"/>
    <mergeCell ref="I197:K197"/>
    <mergeCell ref="M197:O197"/>
    <mergeCell ref="F187:F188"/>
    <mergeCell ref="I208:O208"/>
    <mergeCell ref="I209:J209"/>
    <mergeCell ref="K209:O209"/>
    <mergeCell ref="A213:O213"/>
    <mergeCell ref="F207:F208"/>
    <mergeCell ref="F209:F210"/>
    <mergeCell ref="F15:F16"/>
    <mergeCell ref="F17:F18"/>
    <mergeCell ref="F97:F98"/>
    <mergeCell ref="F119:F120"/>
    <mergeCell ref="B47:F47"/>
    <mergeCell ref="F99:F100"/>
    <mergeCell ref="B109:F109"/>
  </mergeCells>
  <printOptions horizontalCentered="1"/>
  <pageMargins left="0" right="0" top="0.5" bottom="0.25" header="0.5118055555555556" footer="0.5118055555555556"/>
  <pageSetup horizontalDpi="300" verticalDpi="300" orientation="landscape" scale="85" r:id="rId2"/>
  <rowBreaks count="4" manualBreakCount="4">
    <brk id="42" max="255" man="1"/>
    <brk id="82" max="255" man="1"/>
    <brk id="126" max="255" man="1"/>
    <brk id="170"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Evax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Bärbel Zankl</cp:lastModifiedBy>
  <cp:lastPrinted>2010-07-28T13:36:32Z</cp:lastPrinted>
  <dcterms:created xsi:type="dcterms:W3CDTF">2010-07-23T12:15:19Z</dcterms:created>
  <dcterms:modified xsi:type="dcterms:W3CDTF">2011-02-18T14:57:07Z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2136135527</vt:i4>
  </property>
  <property fmtid="{D5CDD505-2E9C-101B-9397-08002B2CF9AE}" pid="3" name="_EmailSubject">
    <vt:lpwstr>Bosch anchor</vt:lpwstr>
  </property>
  <property fmtid="{D5CDD505-2E9C-101B-9397-08002B2CF9AE}" pid="4" name="_AuthorEmail">
    <vt:lpwstr>tl@evax.com</vt:lpwstr>
  </property>
  <property fmtid="{D5CDD505-2E9C-101B-9397-08002B2CF9AE}" pid="5" name="_AuthorEmailDisplayName">
    <vt:lpwstr>Tom Loughman</vt:lpwstr>
  </property>
  <property fmtid="{D5CDD505-2E9C-101B-9397-08002B2CF9AE}" pid="6" name="_ReviewingToolsShownOnce">
    <vt:lpwstr/>
  </property>
</Properties>
</file>